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카카오톡 받은 파일\excel 실습 저장 하는곳\"/>
    </mc:Choice>
  </mc:AlternateContent>
  <xr:revisionPtr revIDLastSave="0" documentId="13_ncr:1_{AB0EEB31-86F9-4AF4-8977-56C83090428D}" xr6:coauthVersionLast="47" xr6:coauthVersionMax="47" xr10:uidLastSave="{00000000-0000-0000-0000-000000000000}"/>
  <bookViews>
    <workbookView xWindow="-120" yWindow="-120" windowWidth="29040" windowHeight="15720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5" l="1"/>
  <c r="G6" i="5"/>
  <c r="G7" i="5"/>
  <c r="G8" i="5"/>
  <c r="G9" i="5"/>
  <c r="G10" i="5"/>
  <c r="G11" i="5"/>
  <c r="G12" i="5"/>
  <c r="G13" i="5"/>
  <c r="G14" i="5"/>
  <c r="G15" i="5"/>
  <c r="G4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<sst xmlns="http://schemas.openxmlformats.org/spreadsheetml/2006/main" count="258" uniqueCount="199">
  <si>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</si>
  <si>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</si>
  <si>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</si>
  <si>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</si>
  <si>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</si>
  <si>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</si>
  <si>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</si>
  <si>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</si>
  <si>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</si>
  <si>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</si>
  <si>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</si>
  <si>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</si>
  <si>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</si>
  <si>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</si>
  <si>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</si>
  <si>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</si>
  <si>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</si>
  <si>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</si>
  <si>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</si>
  <si>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</si>
  <si>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</si>
  <si>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</si>
  <si>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</si>
  <si>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</si>
  <si>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</si>
  <si>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</si>
  <si>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</si>
  <si>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</si>
  <si>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</si>
  <si>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</si>
  <si>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</si>
  <si>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</si>
  <si>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</si>
  <si>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</si>
  <si>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</si>
  <si>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</si>
  <si>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</si>
  <si>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</si>
  <si>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</si>
  <si>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</si>
  <si>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</si>
  <si>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</si>
  <si>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</si>
  <si>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</si>
  <si>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</si>
  <si>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</si>
  <si>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</si>
  <si>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</si>
  <si>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</si>
  <si>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</si>
  <si>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</si>
  <si>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</si>
  <si>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</si>
  <si>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</si>
  <si>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</si>
  <si>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</si>
  <si>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</si>
  <si>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</si>
  <si>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</si>
  <si>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</si>
  <si>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</si>
  <si>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</si>
  <si>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</si>
  <si>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</si>
  <si>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</si>
  <si>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</si>
  <si>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</si>
  <si>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</si>
  <si>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</si>
  <si>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</si>
  <si>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</si>
  <si>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</si>
  <si>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</si>
  <si>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</si>
  <si>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</si>
  <si>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</si>
  <si>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</si>
  <si>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</si>
  <si>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</si>
  <si>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</si>
  <si>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</si>
  <si>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</si>
  <si>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</si>
  <si>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</si>
  <si>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</si>
  <si>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</si>
  <si>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</si>
  <si>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</si>
  <si>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</si>
  <si>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</si>
  <si>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</si>
  <si>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</si>
  <si>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</si>
  <si>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</si>
  <si>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</si>
  <si>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</si>
  <si>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</si>
  <si>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</si>
  <si>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</si>
  <si>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</si>
  <si>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</si>
  <si>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</si>
  <si>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</si>
  <si>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</si>
  <si>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</si>
  <si>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</si>
  <si>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</si>
  <si>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</si>
  <si>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</si>
  <si>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</si>
  <si>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</si>
  <si>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</si>
  <si>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</si>
  <si>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</si>
  <si>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</si>
  <si>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</si>
  <si>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</si>
  <si>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</si>
  <si>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</si>
  <si>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</si>
  <si>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</si>
  <si>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학번;이름;퀴즈A;퀴즈B;퀴즈C;퀴즈D;퀴즈E;합계;평균</t>
  </si>
  <si>
    <t>2531001;장석영;24;26;25;25;27;127;25.4</t>
  </si>
  <si>
    <t>2531002;이진녀;28;24;26;28;25;131;26.2</t>
  </si>
  <si>
    <t>2531003;지승대;21;29;28;27;26;131;26.2</t>
  </si>
  <si>
    <t>2531004;박해수;27;30;29;28;29;143;28.6</t>
  </si>
  <si>
    <t>2531005;김옥영;19;18;20;22;20;99;19.8</t>
  </si>
  <si>
    <t>2531006;이희진;23;27;25;26;25;126;25.2</t>
  </si>
  <si>
    <t>2531007;한상윤;28;29;28;27;29;141;28.2</t>
  </si>
  <si>
    <t>2531008;고동연;24;21;22;24;25;116;23.2</t>
  </si>
  <si>
    <t>2531009;강진주;26;29;29;28;30;142;28.4</t>
  </si>
  <si>
    <t>2531010;어수한;28;25;26;24;26;129;25.8</t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</si>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</sst>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  <c:extLst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D5-40C9-A017-42F99DB32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301023"/>
        <c:axId val="301299103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301299103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01301023"/>
        <c:crosses val="max"/>
        <c:crossBetween val="between"/>
      </c:valAx>
      <c:catAx>
        <c:axId val="301301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129910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/>
    </a:solidFill>
    <a:ln w="12700" cap="flat" cmpd="sng" algn="ctr">
      <a:solidFill>
        <a:schemeClr val="accent5">
          <a:shade val="15000"/>
        </a:schemeClr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/>
  </sheetViews>
  <sheetFormatPr defaultRowHeight="16.5" x14ac:dyDescent="0.3"/>
  <cols>
    <col min="3" max="3" width="10.75" bestFit="1" customWidth="1"/>
    <col min="4" max="4" width="11.125" bestFit="1" customWidth="1"/>
    <col min="6" max="6" width="9.12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2"/>
      <c r="D4" s="1"/>
      <c r="E4" s="1"/>
      <c r="F4" s="3"/>
    </row>
    <row r="5" spans="1:6" x14ac:dyDescent="0.3">
      <c r="A5" s="1"/>
      <c r="B5" s="1"/>
      <c r="C5" s="2"/>
      <c r="D5" s="1"/>
      <c r="E5" s="1"/>
      <c r="F5" s="3"/>
    </row>
    <row r="6" spans="1:6" x14ac:dyDescent="0.3">
      <c r="A6" s="1"/>
      <c r="B6" s="1"/>
      <c r="C6" s="2"/>
      <c r="D6" s="1"/>
      <c r="E6" s="1"/>
      <c r="F6" s="3"/>
    </row>
    <row r="7" spans="1:6" x14ac:dyDescent="0.3">
      <c r="A7" s="1"/>
      <c r="B7" s="1"/>
      <c r="C7" s="2"/>
      <c r="D7" s="1"/>
      <c r="E7" s="1"/>
      <c r="F7" s="3"/>
    </row>
    <row r="8" spans="1:6" x14ac:dyDescent="0.3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/>
  </sheetViews>
  <sheetFormatPr defaultRowHeight="16.5" x14ac:dyDescent="0.3"/>
  <cols>
    <col min="1" max="1" width="10.375" bestFit="1" customWidth="1"/>
    <col min="2" max="2" width="12.375" bestFit="1" customWidth="1"/>
  </cols>
  <sheetData>
    <row r="1" spans="1:6" x14ac:dyDescent="0.3">
      <c r="A1" t="s">
        <v>101</v>
      </c>
    </row>
    <row r="3" spans="1:6" x14ac:dyDescent="0.3">
      <c r="A3" t="s">
        <v>102</v>
      </c>
      <c r="B3" t="s">
        <v>105</v>
      </c>
      <c r="C3" t="s">
        <v>116</v>
      </c>
      <c r="D3" t="s">
        <v>115</v>
      </c>
      <c r="E3" t="s">
        <v>114</v>
      </c>
      <c r="F3" t="s">
        <v>117</v>
      </c>
    </row>
    <row r="4" spans="1:6" x14ac:dyDescent="0.3">
      <c r="A4" t="s">
        <v>103</v>
      </c>
      <c r="B4" s="1" t="s">
        <v>108</v>
      </c>
      <c r="C4">
        <v>1532</v>
      </c>
      <c r="D4">
        <v>22980</v>
      </c>
      <c r="E4" s="1" t="s">
        <v>118</v>
      </c>
      <c r="F4" s="1">
        <f>_xlfn.RANK.EQ(D4,$D$4:$D$10)</f>
        <v>3</v>
      </c>
    </row>
    <row r="5" spans="1:6" x14ac:dyDescent="0.3">
      <c r="B5" s="1" t="s">
        <v>109</v>
      </c>
      <c r="C5">
        <v>2415</v>
      </c>
      <c r="D5">
        <v>39848</v>
      </c>
      <c r="E5" s="1" t="s">
        <v>118</v>
      </c>
      <c r="F5" s="1">
        <f t="shared" ref="F5:F10" si="0">_xlfn.RANK.EQ(D5,$D$4:$D$10)</f>
        <v>1</v>
      </c>
    </row>
    <row r="6" spans="1:6" x14ac:dyDescent="0.3">
      <c r="B6" s="1" t="s">
        <v>106</v>
      </c>
      <c r="C6">
        <v>1988</v>
      </c>
      <c r="D6">
        <v>33796</v>
      </c>
      <c r="E6" s="1" t="s">
        <v>118</v>
      </c>
      <c r="F6" s="1">
        <f t="shared" si="0"/>
        <v>2</v>
      </c>
    </row>
    <row r="7" spans="1:6" x14ac:dyDescent="0.3">
      <c r="A7" t="s">
        <v>104</v>
      </c>
      <c r="B7" s="1" t="s">
        <v>112</v>
      </c>
      <c r="C7">
        <v>1679</v>
      </c>
      <c r="D7">
        <v>6044</v>
      </c>
      <c r="E7" s="1" t="s">
        <v>119</v>
      </c>
      <c r="F7" s="1">
        <f t="shared" si="0"/>
        <v>5</v>
      </c>
    </row>
    <row r="8" spans="1:6" x14ac:dyDescent="0.3">
      <c r="B8" s="1" t="s">
        <v>113</v>
      </c>
      <c r="C8">
        <v>2376</v>
      </c>
      <c r="D8">
        <v>9029</v>
      </c>
      <c r="E8" s="1" t="s">
        <v>119</v>
      </c>
      <c r="F8" s="1">
        <f t="shared" si="0"/>
        <v>4</v>
      </c>
    </row>
    <row r="9" spans="1:6" x14ac:dyDescent="0.3">
      <c r="A9" t="s">
        <v>107</v>
      </c>
      <c r="B9" s="1" t="s">
        <v>110</v>
      </c>
      <c r="C9">
        <v>2571</v>
      </c>
      <c r="D9">
        <v>5142</v>
      </c>
      <c r="E9" s="1" t="s">
        <v>120</v>
      </c>
      <c r="F9" s="1">
        <f t="shared" si="0"/>
        <v>6</v>
      </c>
    </row>
    <row r="10" spans="1:6" x14ac:dyDescent="0.3">
      <c r="B10" s="1" t="s">
        <v>111</v>
      </c>
      <c r="C10">
        <v>1864</v>
      </c>
      <c r="D10">
        <v>4474</v>
      </c>
      <c r="E10" s="1" t="s">
        <v>120</v>
      </c>
      <c r="F10" s="1">
        <f t="shared" si="0"/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B13"/>
  <sheetViews>
    <sheetView workbookViewId="0"/>
  </sheetViews>
  <sheetFormatPr defaultRowHeight="16.5" x14ac:dyDescent="0.3"/>
  <cols>
    <col min="1" max="1" width="3.625" customWidth="1"/>
  </cols>
  <sheetData>
    <row r="1" spans="2:2" x14ac:dyDescent="0.3">
      <c r="B1" t="s">
        <v>132</v>
      </c>
    </row>
    <row r="3" spans="2:2" x14ac:dyDescent="0.3">
      <c r="B3" t="s">
        <v>121</v>
      </c>
    </row>
    <row r="4" spans="2:2" x14ac:dyDescent="0.3">
      <c r="B4" t="s">
        <v>122</v>
      </c>
    </row>
    <row r="5" spans="2:2" x14ac:dyDescent="0.3">
      <c r="B5" t="s">
        <v>123</v>
      </c>
    </row>
    <row r="6" spans="2:2" x14ac:dyDescent="0.3">
      <c r="B6" t="s">
        <v>124</v>
      </c>
    </row>
    <row r="7" spans="2:2" x14ac:dyDescent="0.3">
      <c r="B7" t="s">
        <v>125</v>
      </c>
    </row>
    <row r="8" spans="2:2" x14ac:dyDescent="0.3">
      <c r="B8" t="s">
        <v>126</v>
      </c>
    </row>
    <row r="9" spans="2:2" x14ac:dyDescent="0.3">
      <c r="B9" t="s">
        <v>127</v>
      </c>
    </row>
    <row r="10" spans="2:2" x14ac:dyDescent="0.3">
      <c r="B10" t="s">
        <v>128</v>
      </c>
    </row>
    <row r="11" spans="2:2" x14ac:dyDescent="0.3">
      <c r="B11" t="s">
        <v>129</v>
      </c>
    </row>
    <row r="12" spans="2:2" x14ac:dyDescent="0.3">
      <c r="B12" t="s">
        <v>130</v>
      </c>
    </row>
    <row r="13" spans="2:2" x14ac:dyDescent="0.3">
      <c r="B13" t="s">
        <v>131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workbookViewId="0"/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/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/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/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/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/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/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/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/>
    </row>
    <row r="11" spans="1:10" x14ac:dyDescent="0.3">
      <c r="A11" s="16" t="s">
        <v>6</v>
      </c>
      <c r="B11" s="17"/>
      <c r="C11" s="17"/>
      <c r="D11" s="18"/>
      <c r="E11" s="4"/>
      <c r="G11" s="4" t="s">
        <v>63</v>
      </c>
      <c r="H11" s="4">
        <v>26</v>
      </c>
      <c r="I11" s="4">
        <v>386</v>
      </c>
      <c r="J11" s="4"/>
    </row>
    <row r="13" spans="1:10" x14ac:dyDescent="0.3">
      <c r="A13" t="s">
        <v>18</v>
      </c>
      <c r="B13" s="5" t="s">
        <v>198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/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/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/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/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/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/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/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/>
    </row>
    <row r="23" spans="1:10" x14ac:dyDescent="0.3">
      <c r="A23" s="7" t="s">
        <v>23</v>
      </c>
      <c r="B23" s="4"/>
      <c r="F23" s="4" t="s">
        <v>68</v>
      </c>
      <c r="G23" s="4">
        <v>2020</v>
      </c>
      <c r="H23" s="9" t="s">
        <v>89</v>
      </c>
      <c r="I23" s="4" t="s">
        <v>96</v>
      </c>
      <c r="J23" s="4"/>
    </row>
    <row r="24" spans="1:10" x14ac:dyDescent="0.3">
      <c r="A24" s="7" t="s">
        <v>24</v>
      </c>
      <c r="B24" s="4"/>
      <c r="F24" s="4" t="s">
        <v>79</v>
      </c>
      <c r="G24" s="4">
        <v>2023</v>
      </c>
      <c r="H24" s="9" t="s">
        <v>90</v>
      </c>
      <c r="I24" s="4" t="s">
        <v>100</v>
      </c>
      <c r="J24" s="4"/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3">
      <c r="A28" s="4" t="s">
        <v>39</v>
      </c>
      <c r="B28" s="4">
        <v>268</v>
      </c>
      <c r="C28" s="4"/>
      <c r="E28" s="19" t="s">
        <v>48</v>
      </c>
      <c r="F28" s="20"/>
      <c r="G28" s="4" t="s">
        <v>49</v>
      </c>
    </row>
    <row r="29" spans="1:10" x14ac:dyDescent="0.3">
      <c r="A29" s="4" t="s">
        <v>40</v>
      </c>
      <c r="B29" s="4">
        <v>135</v>
      </c>
      <c r="C29" s="4"/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/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/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/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/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/>
    </row>
    <row r="35" spans="1:7" x14ac:dyDescent="0.3">
      <c r="A35" s="4" t="s">
        <v>46</v>
      </c>
      <c r="B35" s="4">
        <v>323</v>
      </c>
      <c r="C35" s="4"/>
    </row>
    <row r="36" spans="1:7" x14ac:dyDescent="0.3">
      <c r="A36" s="4" t="s">
        <v>47</v>
      </c>
      <c r="B36" s="4">
        <v>256</v>
      </c>
      <c r="C36" s="4"/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15"/>
  <sheetViews>
    <sheetView workbookViewId="0">
      <selection sqref="A1:G1"/>
    </sheetView>
  </sheetViews>
  <sheetFormatPr defaultRowHeight="16.5" x14ac:dyDescent="0.3"/>
  <cols>
    <col min="2" max="2" width="10.375" bestFit="1" customWidth="1"/>
    <col min="7" max="7" width="11.625" bestFit="1" customWidth="1"/>
  </cols>
  <sheetData>
    <row r="1" spans="1:7" ht="20.25" x14ac:dyDescent="0.3">
      <c r="A1" s="22" t="s">
        <v>148</v>
      </c>
      <c r="B1" s="22"/>
      <c r="C1" s="22"/>
      <c r="D1" s="22"/>
      <c r="E1" s="22"/>
      <c r="F1" s="22"/>
      <c r="G1" s="22"/>
    </row>
    <row r="3" spans="1:7" x14ac:dyDescent="0.3">
      <c r="A3" s="4" t="s">
        <v>149</v>
      </c>
      <c r="B3" s="4" t="s">
        <v>153</v>
      </c>
      <c r="C3" s="4" t="s">
        <v>154</v>
      </c>
      <c r="D3" s="4" t="s">
        <v>155</v>
      </c>
      <c r="E3" s="4" t="s">
        <v>156</v>
      </c>
      <c r="F3" s="4" t="s">
        <v>157</v>
      </c>
      <c r="G3" s="4" t="s">
        <v>158</v>
      </c>
    </row>
    <row r="4" spans="1:7" x14ac:dyDescent="0.3">
      <c r="A4" s="4" t="s">
        <v>150</v>
      </c>
      <c r="B4" s="4" t="s">
        <v>159</v>
      </c>
      <c r="C4" s="13">
        <v>12000</v>
      </c>
      <c r="D4" s="13">
        <v>2435</v>
      </c>
      <c r="E4" s="13">
        <v>2019</v>
      </c>
      <c r="F4" s="13">
        <v>2367</v>
      </c>
      <c r="G4" s="13">
        <f>SUM(D4:F4)*C4</f>
        <v>81852000</v>
      </c>
    </row>
    <row r="5" spans="1:7" x14ac:dyDescent="0.3">
      <c r="A5" s="4" t="s">
        <v>151</v>
      </c>
      <c r="B5" s="4" t="s">
        <v>164</v>
      </c>
      <c r="C5" s="13">
        <v>19200</v>
      </c>
      <c r="D5" s="13">
        <v>1153</v>
      </c>
      <c r="E5" s="13">
        <v>1084</v>
      </c>
      <c r="F5" s="13">
        <v>968</v>
      </c>
      <c r="G5" s="13">
        <f t="shared" ref="G5:G15" si="0">SUM(D5:F5)*C5</f>
        <v>61536000</v>
      </c>
    </row>
    <row r="6" spans="1:7" x14ac:dyDescent="0.3">
      <c r="A6" s="4" t="s">
        <v>152</v>
      </c>
      <c r="B6" s="4" t="s">
        <v>168</v>
      </c>
      <c r="C6" s="13">
        <v>6700</v>
      </c>
      <c r="D6" s="13">
        <v>2425</v>
      </c>
      <c r="E6" s="13">
        <v>2536</v>
      </c>
      <c r="F6" s="13">
        <v>2148</v>
      </c>
      <c r="G6" s="13">
        <f t="shared" si="0"/>
        <v>47630300</v>
      </c>
    </row>
    <row r="7" spans="1:7" x14ac:dyDescent="0.3">
      <c r="A7" s="4" t="s">
        <v>151</v>
      </c>
      <c r="B7" s="4" t="s">
        <v>165</v>
      </c>
      <c r="C7" s="13">
        <v>20000</v>
      </c>
      <c r="D7" s="13">
        <v>1368</v>
      </c>
      <c r="E7" s="13">
        <v>1068</v>
      </c>
      <c r="F7" s="13">
        <v>1456</v>
      </c>
      <c r="G7" s="13">
        <f t="shared" si="0"/>
        <v>77840000</v>
      </c>
    </row>
    <row r="8" spans="1:7" x14ac:dyDescent="0.3">
      <c r="A8" s="4" t="s">
        <v>151</v>
      </c>
      <c r="B8" s="4" t="s">
        <v>166</v>
      </c>
      <c r="C8" s="13">
        <v>16700</v>
      </c>
      <c r="D8" s="13">
        <v>1569</v>
      </c>
      <c r="E8" s="13">
        <v>1239</v>
      </c>
      <c r="F8" s="13">
        <v>1458</v>
      </c>
      <c r="G8" s="13">
        <f t="shared" si="0"/>
        <v>71242200</v>
      </c>
    </row>
    <row r="9" spans="1:7" x14ac:dyDescent="0.3">
      <c r="A9" s="4" t="s">
        <v>151</v>
      </c>
      <c r="B9" s="4" t="s">
        <v>170</v>
      </c>
      <c r="C9" s="13">
        <v>18300</v>
      </c>
      <c r="D9" s="13">
        <v>1667</v>
      </c>
      <c r="E9" s="13">
        <v>1827</v>
      </c>
      <c r="F9" s="13">
        <v>1368</v>
      </c>
      <c r="G9" s="13">
        <f t="shared" si="0"/>
        <v>88974600</v>
      </c>
    </row>
    <row r="10" spans="1:7" x14ac:dyDescent="0.3">
      <c r="A10" s="4" t="s">
        <v>150</v>
      </c>
      <c r="B10" s="4" t="s">
        <v>162</v>
      </c>
      <c r="C10" s="13">
        <v>11000</v>
      </c>
      <c r="D10" s="13">
        <v>1385</v>
      </c>
      <c r="E10" s="13">
        <v>1175</v>
      </c>
      <c r="F10" s="13">
        <v>867</v>
      </c>
      <c r="G10" s="13">
        <f t="shared" si="0"/>
        <v>37697000</v>
      </c>
    </row>
    <row r="11" spans="1:7" x14ac:dyDescent="0.3">
      <c r="A11" s="4" t="s">
        <v>152</v>
      </c>
      <c r="B11" s="4" t="s">
        <v>169</v>
      </c>
      <c r="C11" s="13">
        <v>8200</v>
      </c>
      <c r="D11" s="13">
        <v>2436</v>
      </c>
      <c r="E11" s="13">
        <v>2674</v>
      </c>
      <c r="F11" s="13">
        <v>2576</v>
      </c>
      <c r="G11" s="13">
        <f t="shared" si="0"/>
        <v>63025200</v>
      </c>
    </row>
    <row r="12" spans="1:7" x14ac:dyDescent="0.3">
      <c r="A12" s="4" t="s">
        <v>150</v>
      </c>
      <c r="B12" s="4" t="s">
        <v>160</v>
      </c>
      <c r="C12" s="13">
        <v>10600</v>
      </c>
      <c r="D12" s="13">
        <v>2307</v>
      </c>
      <c r="E12" s="13">
        <v>2551</v>
      </c>
      <c r="F12" s="13">
        <v>1968</v>
      </c>
      <c r="G12" s="13">
        <f t="shared" si="0"/>
        <v>72355600</v>
      </c>
    </row>
    <row r="13" spans="1:7" x14ac:dyDescent="0.3">
      <c r="A13" s="4" t="s">
        <v>150</v>
      </c>
      <c r="B13" s="4" t="s">
        <v>161</v>
      </c>
      <c r="C13" s="13">
        <v>9500</v>
      </c>
      <c r="D13" s="13">
        <v>1395</v>
      </c>
      <c r="E13" s="13">
        <v>1569</v>
      </c>
      <c r="F13" s="13">
        <v>1275</v>
      </c>
      <c r="G13" s="13">
        <f t="shared" si="0"/>
        <v>40270500</v>
      </c>
    </row>
    <row r="14" spans="1:7" x14ac:dyDescent="0.3">
      <c r="A14" s="4" t="s">
        <v>151</v>
      </c>
      <c r="B14" s="4" t="s">
        <v>163</v>
      </c>
      <c r="C14" s="13">
        <v>16100</v>
      </c>
      <c r="D14" s="13">
        <v>2207</v>
      </c>
      <c r="E14" s="13">
        <v>2045</v>
      </c>
      <c r="F14" s="13">
        <v>1866</v>
      </c>
      <c r="G14" s="13">
        <f t="shared" si="0"/>
        <v>98499800</v>
      </c>
    </row>
    <row r="15" spans="1:7" x14ac:dyDescent="0.3">
      <c r="A15" s="4" t="s">
        <v>152</v>
      </c>
      <c r="B15" s="4" t="s">
        <v>167</v>
      </c>
      <c r="C15" s="13">
        <v>7000</v>
      </c>
      <c r="D15" s="13">
        <v>1571</v>
      </c>
      <c r="E15" s="13">
        <v>1671</v>
      </c>
      <c r="F15" s="13">
        <v>1425</v>
      </c>
      <c r="G15" s="13">
        <f t="shared" si="0"/>
        <v>32669000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/>
  </sheetViews>
  <sheetFormatPr defaultRowHeight="16.5" x14ac:dyDescent="0.3"/>
  <sheetData>
    <row r="1" spans="1:9" x14ac:dyDescent="0.3">
      <c r="A1" s="5" t="s">
        <v>133</v>
      </c>
      <c r="F1" s="5" t="s">
        <v>145</v>
      </c>
    </row>
    <row r="2" spans="1:9" x14ac:dyDescent="0.3">
      <c r="A2" s="4" t="s">
        <v>134</v>
      </c>
      <c r="B2" s="4" t="s">
        <v>142</v>
      </c>
      <c r="C2" s="4" t="s">
        <v>143</v>
      </c>
      <c r="D2" s="4" t="s">
        <v>144</v>
      </c>
      <c r="F2" s="4" t="s">
        <v>134</v>
      </c>
      <c r="G2" s="4" t="s">
        <v>142</v>
      </c>
      <c r="H2" s="4" t="s">
        <v>143</v>
      </c>
      <c r="I2" s="4" t="s">
        <v>144</v>
      </c>
    </row>
    <row r="3" spans="1:9" x14ac:dyDescent="0.3">
      <c r="A3" s="4" t="s">
        <v>135</v>
      </c>
      <c r="B3" s="13">
        <v>867</v>
      </c>
      <c r="C3" s="13">
        <v>2463</v>
      </c>
      <c r="D3" s="13">
        <v>3045</v>
      </c>
      <c r="F3" s="4" t="s">
        <v>135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136</v>
      </c>
      <c r="B4" s="13">
        <v>736</v>
      </c>
      <c r="C4" s="13">
        <v>1957</v>
      </c>
      <c r="D4" s="13">
        <v>1937</v>
      </c>
      <c r="F4" s="4" t="s">
        <v>136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137</v>
      </c>
      <c r="B5" s="13">
        <v>569</v>
      </c>
      <c r="C5" s="13">
        <v>967</v>
      </c>
      <c r="D5" s="13">
        <v>1666</v>
      </c>
      <c r="F5" s="4" t="s">
        <v>137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138</v>
      </c>
      <c r="B6" s="13">
        <v>485</v>
      </c>
      <c r="C6" s="13">
        <v>854</v>
      </c>
      <c r="D6" s="13">
        <v>1056</v>
      </c>
      <c r="F6" s="4" t="s">
        <v>138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139</v>
      </c>
      <c r="B7" s="13">
        <v>1024</v>
      </c>
      <c r="C7" s="13">
        <v>3425</v>
      </c>
      <c r="D7" s="13">
        <v>2935</v>
      </c>
      <c r="F7" s="4" t="s">
        <v>139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140</v>
      </c>
      <c r="B8" s="13">
        <v>1352</v>
      </c>
      <c r="C8" s="13">
        <v>2634</v>
      </c>
      <c r="D8" s="13">
        <v>2548</v>
      </c>
      <c r="F8" s="4" t="s">
        <v>140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141</v>
      </c>
      <c r="B9" s="13">
        <v>899</v>
      </c>
      <c r="C9" s="13">
        <v>1157</v>
      </c>
      <c r="D9" s="13">
        <v>2175</v>
      </c>
      <c r="F9" s="4" t="s">
        <v>141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146</v>
      </c>
      <c r="F11" s="5" t="s">
        <v>147</v>
      </c>
    </row>
    <row r="12" spans="1:9" x14ac:dyDescent="0.3">
      <c r="A12" s="4" t="s">
        <v>134</v>
      </c>
      <c r="B12" s="4" t="s">
        <v>142</v>
      </c>
      <c r="C12" s="4" t="s">
        <v>143</v>
      </c>
      <c r="D12" s="4" t="s">
        <v>144</v>
      </c>
      <c r="F12" s="4" t="s">
        <v>134</v>
      </c>
      <c r="G12" s="4" t="s">
        <v>142</v>
      </c>
      <c r="H12" s="4" t="s">
        <v>143</v>
      </c>
      <c r="I12" s="4" t="s">
        <v>144</v>
      </c>
    </row>
    <row r="13" spans="1:9" x14ac:dyDescent="0.3">
      <c r="A13" s="4" t="s">
        <v>135</v>
      </c>
      <c r="B13" s="13">
        <v>935</v>
      </c>
      <c r="C13" s="13">
        <v>2855</v>
      </c>
      <c r="D13" s="13">
        <v>2768</v>
      </c>
      <c r="F13" s="4"/>
      <c r="G13" s="4"/>
      <c r="H13" s="4"/>
      <c r="I13" s="4"/>
    </row>
    <row r="14" spans="1:9" x14ac:dyDescent="0.3">
      <c r="A14" s="4" t="s">
        <v>136</v>
      </c>
      <c r="B14" s="13">
        <v>804</v>
      </c>
      <c r="C14" s="13">
        <v>1864</v>
      </c>
      <c r="D14" s="13">
        <v>2024</v>
      </c>
      <c r="F14" s="4"/>
      <c r="G14" s="4"/>
      <c r="H14" s="4"/>
      <c r="I14" s="4"/>
    </row>
    <row r="15" spans="1:9" x14ac:dyDescent="0.3">
      <c r="A15" s="4" t="s">
        <v>137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138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139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140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141</v>
      </c>
      <c r="B19" s="13">
        <v>1027</v>
      </c>
      <c r="C19" s="13">
        <v>1308</v>
      </c>
      <c r="D19" s="13">
        <v>2634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sqref="A1:H1"/>
    </sheetView>
  </sheetViews>
  <sheetFormatPr defaultRowHeight="16.5" x14ac:dyDescent="0.3"/>
  <cols>
    <col min="2" max="7" width="7.125" customWidth="1"/>
  </cols>
  <sheetData>
    <row r="1" spans="1:8" ht="20.25" x14ac:dyDescent="0.3">
      <c r="A1" s="22" t="s">
        <v>173</v>
      </c>
      <c r="B1" s="22"/>
      <c r="C1" s="22"/>
      <c r="D1" s="22"/>
      <c r="E1" s="22"/>
      <c r="F1" s="22"/>
      <c r="G1" s="22"/>
      <c r="H1" s="22"/>
    </row>
    <row r="3" spans="1:8" x14ac:dyDescent="0.3">
      <c r="A3" s="1" t="s">
        <v>177</v>
      </c>
      <c r="B3" s="1" t="s">
        <v>174</v>
      </c>
      <c r="C3" s="1" t="s">
        <v>175</v>
      </c>
      <c r="D3" s="1" t="s">
        <v>176</v>
      </c>
      <c r="E3" s="1" t="s">
        <v>171</v>
      </c>
      <c r="F3" s="1" t="s">
        <v>156</v>
      </c>
      <c r="G3" s="1" t="s">
        <v>157</v>
      </c>
      <c r="H3" s="1" t="s">
        <v>172</v>
      </c>
    </row>
    <row r="4" spans="1:8" x14ac:dyDescent="0.3">
      <c r="A4" s="1" t="s">
        <v>178</v>
      </c>
      <c r="B4" s="14">
        <v>1500</v>
      </c>
      <c r="C4" s="14">
        <v>1750</v>
      </c>
      <c r="D4" s="14">
        <v>1800</v>
      </c>
      <c r="E4" s="14">
        <v>1600</v>
      </c>
      <c r="F4" s="14">
        <v>1500</v>
      </c>
      <c r="G4" s="14">
        <v>1650</v>
      </c>
      <c r="H4" s="14"/>
    </row>
    <row r="5" spans="1:8" x14ac:dyDescent="0.3">
      <c r="A5" s="1" t="s">
        <v>179</v>
      </c>
      <c r="B5" s="14">
        <v>2200</v>
      </c>
      <c r="C5" s="14">
        <v>2250</v>
      </c>
      <c r="D5" s="14">
        <v>2400</v>
      </c>
      <c r="E5" s="14">
        <v>2000</v>
      </c>
      <c r="F5" s="14">
        <v>2100</v>
      </c>
      <c r="G5" s="14">
        <v>2200</v>
      </c>
      <c r="H5" s="14"/>
    </row>
    <row r="6" spans="1:8" x14ac:dyDescent="0.3">
      <c r="A6" s="1" t="s">
        <v>180</v>
      </c>
      <c r="B6" s="14">
        <v>3000</v>
      </c>
      <c r="C6" s="14">
        <v>2750</v>
      </c>
      <c r="D6" s="14">
        <v>2900</v>
      </c>
      <c r="E6" s="14">
        <v>2850</v>
      </c>
      <c r="F6" s="14">
        <v>3000</v>
      </c>
      <c r="G6" s="14">
        <v>3100</v>
      </c>
      <c r="H6" s="14"/>
    </row>
    <row r="7" spans="1:8" x14ac:dyDescent="0.3">
      <c r="A7" s="1" t="s">
        <v>181</v>
      </c>
      <c r="B7" s="14">
        <v>2400</v>
      </c>
      <c r="C7" s="14">
        <v>2450</v>
      </c>
      <c r="D7" s="14">
        <v>2450</v>
      </c>
      <c r="E7" s="14">
        <v>2500</v>
      </c>
      <c r="F7" s="14">
        <v>2500</v>
      </c>
      <c r="G7" s="14">
        <v>2600</v>
      </c>
      <c r="H7" s="14"/>
    </row>
    <row r="8" spans="1:8" x14ac:dyDescent="0.3">
      <c r="A8" s="1" t="s">
        <v>182</v>
      </c>
      <c r="B8" s="14">
        <v>2800</v>
      </c>
      <c r="C8" s="14">
        <v>2900</v>
      </c>
      <c r="D8" s="14">
        <v>3000</v>
      </c>
      <c r="E8" s="14">
        <v>2800</v>
      </c>
      <c r="F8" s="14">
        <v>2750</v>
      </c>
      <c r="G8" s="14">
        <v>2900</v>
      </c>
      <c r="H8" s="14"/>
    </row>
    <row r="9" spans="1:8" x14ac:dyDescent="0.3">
      <c r="A9" s="1" t="s">
        <v>183</v>
      </c>
      <c r="B9" s="14">
        <v>1900</v>
      </c>
      <c r="C9" s="14">
        <v>2000</v>
      </c>
      <c r="D9" s="14">
        <v>2050</v>
      </c>
      <c r="E9" s="14">
        <v>2100</v>
      </c>
      <c r="F9" s="14">
        <v>2200</v>
      </c>
      <c r="G9" s="14">
        <v>2300</v>
      </c>
      <c r="H9" s="14"/>
    </row>
    <row r="10" spans="1:8" x14ac:dyDescent="0.3">
      <c r="A10" s="1" t="s">
        <v>184</v>
      </c>
      <c r="B10" s="14">
        <v>1800</v>
      </c>
      <c r="C10" s="14">
        <v>1750</v>
      </c>
      <c r="D10" s="14">
        <v>1600</v>
      </c>
      <c r="E10" s="14">
        <v>1500</v>
      </c>
      <c r="F10" s="14">
        <v>1800</v>
      </c>
      <c r="G10" s="14">
        <v>1900</v>
      </c>
      <c r="H10" s="14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workbookViewId="0">
      <selection activeCell="P18" sqref="P18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2" t="s">
        <v>185</v>
      </c>
      <c r="B1" s="22"/>
      <c r="C1" s="22"/>
      <c r="D1" s="22"/>
      <c r="E1" s="22"/>
    </row>
    <row r="3" spans="1:5" x14ac:dyDescent="0.3">
      <c r="A3" s="4" t="s">
        <v>186</v>
      </c>
      <c r="B3" s="4" t="s">
        <v>190</v>
      </c>
      <c r="C3" s="4" t="s">
        <v>187</v>
      </c>
      <c r="D3" s="4" t="s">
        <v>188</v>
      </c>
      <c r="E3" s="4" t="s">
        <v>189</v>
      </c>
    </row>
    <row r="4" spans="1:5" x14ac:dyDescent="0.3">
      <c r="A4" s="4" t="s">
        <v>193</v>
      </c>
      <c r="B4" s="4" t="s">
        <v>191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194</v>
      </c>
      <c r="B5" s="4" t="s">
        <v>192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195</v>
      </c>
      <c r="B6" s="4" t="s">
        <v>191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196</v>
      </c>
      <c r="B7" s="4" t="s">
        <v>192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192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197</v>
      </c>
      <c r="B9" s="4" t="s">
        <v>191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GWANG MYUNG A/O LEE</cp:lastModifiedBy>
  <dcterms:created xsi:type="dcterms:W3CDTF">2025-02-05T04:40:07Z</dcterms:created>
  <dcterms:modified xsi:type="dcterms:W3CDTF">2026-03-31T12:43:31Z</dcterms:modified>
</cp:coreProperties>
</file>