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stb\Documents\"/>
    </mc:Choice>
  </mc:AlternateContent>
  <xr:revisionPtr revIDLastSave="0" documentId="8_{E85BBE06-3EE8-40AF-89AB-4D9C66E39DC5}" xr6:coauthVersionLast="47" xr6:coauthVersionMax="47" xr10:uidLastSave="{00000000-0000-0000-0000-000000000000}"/>
  <bookViews>
    <workbookView xWindow="10452" yWindow="12" windowWidth="11112" windowHeight="11532" activeTab="3" xr2:uid="{43847E65-86CA-4285-A6F8-10AE6A09CAD6}"/>
  </bookViews>
  <sheets>
    <sheet name="1번" sheetId="1" r:id="rId1"/>
    <sheet name="2번" sheetId="2" r:id="rId2"/>
    <sheet name="3번" sheetId="3" r:id="rId3"/>
    <sheet name="4번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7" i="4" l="1" a="1"/>
  <c r="B17" i="4" s="1"/>
  <c r="B18" i="4" s="1" a="1"/>
  <c r="B18" i="4" s="1"/>
  <c r="E13" i="4"/>
  <c r="E12" i="4"/>
  <c r="E11" i="4"/>
  <c r="E10" i="4"/>
  <c r="E9" i="4"/>
  <c r="E8" i="4"/>
  <c r="E7" i="4"/>
  <c r="E6" i="4"/>
  <c r="E5" i="4"/>
  <c r="E4" i="4"/>
  <c r="E3" i="4"/>
  <c r="E2" i="4"/>
  <c r="B18" i="3" a="1"/>
  <c r="B18" i="3" s="1"/>
  <c r="C18" i="3" a="1"/>
  <c r="C18" i="3" s="1"/>
  <c r="D18" i="3" a="1"/>
  <c r="D18" i="3" s="1"/>
  <c r="B19" i="3" a="1"/>
  <c r="B19" i="3" s="1"/>
  <c r="C19" i="3" a="1"/>
  <c r="C19" i="3" s="1"/>
  <c r="D19" i="3" a="1"/>
  <c r="D19" i="3" s="1"/>
  <c r="C17" i="3" a="1"/>
  <c r="C17" i="3" s="1"/>
  <c r="D17" i="3" a="1"/>
  <c r="D17" i="3" s="1"/>
  <c r="B17" i="3" a="1"/>
  <c r="B17" i="3" s="1"/>
  <c r="E13" i="3"/>
  <c r="E12" i="3"/>
  <c r="E11" i="3"/>
  <c r="E10" i="3"/>
  <c r="E9" i="3"/>
  <c r="E8" i="3"/>
  <c r="E7" i="3"/>
  <c r="E6" i="3"/>
  <c r="E5" i="3"/>
  <c r="E4" i="3"/>
  <c r="E3" i="3"/>
  <c r="E2" i="3"/>
  <c r="B17" i="2" a="1"/>
  <c r="B17" i="2" s="1"/>
  <c r="C17" i="2" s="1" a="1"/>
  <c r="C17" i="2" s="1"/>
  <c r="D17" i="2" s="1" a="1"/>
  <c r="D17" i="2" s="1"/>
  <c r="E13" i="2"/>
  <c r="E12" i="2"/>
  <c r="E11" i="2"/>
  <c r="E10" i="2"/>
  <c r="E9" i="2"/>
  <c r="E8" i="2"/>
  <c r="E7" i="2"/>
  <c r="E6" i="2"/>
  <c r="E5" i="2"/>
  <c r="E4" i="2"/>
  <c r="E3" i="2"/>
  <c r="E2" i="2"/>
  <c r="D19" i="1"/>
  <c r="C19" i="1"/>
  <c r="B19" i="1"/>
  <c r="D18" i="1"/>
  <c r="C18" i="1"/>
  <c r="B18" i="1"/>
  <c r="D17" i="1"/>
  <c r="C17" i="1"/>
  <c r="B17" i="1"/>
  <c r="E3" i="1"/>
  <c r="E4" i="1"/>
  <c r="E5" i="1"/>
  <c r="E6" i="1"/>
  <c r="E7" i="1"/>
  <c r="E8" i="1"/>
  <c r="E9" i="1"/>
  <c r="E10" i="1"/>
  <c r="E11" i="1"/>
  <c r="E12" i="1"/>
  <c r="E13" i="1"/>
  <c r="E2" i="1"/>
  <c r="C18" i="4" l="1" a="1"/>
  <c r="C18" i="4" s="1"/>
  <c r="C17" i="4" a="1"/>
  <c r="C17" i="4" s="1"/>
  <c r="D17" i="4" s="1" a="1"/>
  <c r="D17" i="4" s="1"/>
  <c r="B18" i="2" a="1"/>
  <c r="B18" i="2" s="1"/>
  <c r="C18" i="2" s="1" a="1"/>
  <c r="C18" i="2" s="1"/>
  <c r="D18" i="2" s="1" a="1"/>
  <c r="D18" i="2" s="1"/>
  <c r="D19" i="4" a="1"/>
  <c r="D19" i="4" s="1"/>
  <c r="B19" i="4" a="1"/>
  <c r="B19" i="4" s="1"/>
  <c r="C19" i="4" a="1"/>
  <c r="C19" i="4" s="1"/>
  <c r="B19" i="2" a="1"/>
  <c r="B19" i="2" s="1"/>
  <c r="D18" i="4" l="1" a="1"/>
  <c r="D18" i="4" s="1"/>
  <c r="C19" i="2" a="1"/>
  <c r="C19" i="2" s="1"/>
  <c r="D19" i="2" s="1" a="1"/>
  <c r="D1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<sst xmlns="http://schemas.openxmlformats.org/spreadsheetml/2006/main" count="144" uniqueCount="12">
  <si>
    <t>부서명</t>
    <phoneticPr fontId="1" type="noConversion"/>
  </si>
  <si>
    <t>직위</t>
    <phoneticPr fontId="1" type="noConversion"/>
  </si>
  <si>
    <t>업무평가</t>
    <phoneticPr fontId="1" type="noConversion"/>
  </si>
  <si>
    <t>구술평가</t>
    <phoneticPr fontId="1" type="noConversion"/>
  </si>
  <si>
    <t>총점점수</t>
    <phoneticPr fontId="1" type="noConversion"/>
  </si>
  <si>
    <t>영업부</t>
    <phoneticPr fontId="1" type="noConversion"/>
  </si>
  <si>
    <t>총무부</t>
    <phoneticPr fontId="1" type="noConversion"/>
  </si>
  <si>
    <t>홍보부</t>
    <phoneticPr fontId="1" type="noConversion"/>
  </si>
  <si>
    <t>부장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</si>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</sst>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24ACA-4555-461A-88A3-B438FD6E0AE2}">
  <dimension ref="A1:E19"/>
  <sheetViews>
    <sheetView workbookViewId="0">
      <selection activeCell="A2" sqref="A2:A13"/>
    </sheetView>
  </sheetViews>
  <sheetFormatPr defaultRowHeight="17.399999999999999" x14ac:dyDescent="0.4"/>
  <sheetData>
    <row r="1" spans="1:5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4">
      <c r="A2" t="s">
        <v>5</v>
      </c>
      <c r="B2" t="s">
        <v>11</v>
      </c>
      <c r="C2">
        <v>35</v>
      </c>
      <c r="D2">
        <v>30</v>
      </c>
      <c r="E2">
        <f>SUM(C2:D2)</f>
        <v>65</v>
      </c>
    </row>
    <row r="3" spans="1:5" x14ac:dyDescent="0.4">
      <c r="A3" t="s">
        <v>6</v>
      </c>
      <c r="B3" t="s">
        <v>10</v>
      </c>
      <c r="C3">
        <v>38</v>
      </c>
      <c r="D3">
        <v>33</v>
      </c>
      <c r="E3">
        <f t="shared" ref="E3:E13" si="0">SUM(C3:D3)</f>
        <v>71</v>
      </c>
    </row>
    <row r="4" spans="1:5" x14ac:dyDescent="0.4">
      <c r="A4" t="s">
        <v>6</v>
      </c>
      <c r="B4" t="s">
        <v>9</v>
      </c>
      <c r="C4">
        <v>45</v>
      </c>
      <c r="D4">
        <v>36</v>
      </c>
      <c r="E4">
        <f t="shared" si="0"/>
        <v>81</v>
      </c>
    </row>
    <row r="5" spans="1:5" x14ac:dyDescent="0.4">
      <c r="A5" t="s">
        <v>6</v>
      </c>
      <c r="B5" t="s">
        <v>10</v>
      </c>
      <c r="C5">
        <v>35</v>
      </c>
      <c r="D5">
        <v>40</v>
      </c>
      <c r="E5">
        <f t="shared" si="0"/>
        <v>75</v>
      </c>
    </row>
    <row r="6" spans="1:5" x14ac:dyDescent="0.4">
      <c r="A6" t="s">
        <v>6</v>
      </c>
      <c r="B6" t="s">
        <v>9</v>
      </c>
      <c r="C6">
        <v>46</v>
      </c>
      <c r="D6">
        <v>39</v>
      </c>
      <c r="E6">
        <f t="shared" si="0"/>
        <v>85</v>
      </c>
    </row>
    <row r="7" spans="1:5" x14ac:dyDescent="0.4">
      <c r="A7" t="s">
        <v>5</v>
      </c>
      <c r="B7" t="s">
        <v>9</v>
      </c>
      <c r="C7">
        <v>30</v>
      </c>
      <c r="D7">
        <v>37</v>
      </c>
      <c r="E7">
        <f t="shared" si="0"/>
        <v>67</v>
      </c>
    </row>
    <row r="8" spans="1:5" x14ac:dyDescent="0.4">
      <c r="A8" t="s">
        <v>7</v>
      </c>
      <c r="B8" t="s">
        <v>8</v>
      </c>
      <c r="C8">
        <v>41</v>
      </c>
      <c r="D8">
        <v>38</v>
      </c>
      <c r="E8">
        <f t="shared" si="0"/>
        <v>79</v>
      </c>
    </row>
    <row r="9" spans="1:5" x14ac:dyDescent="0.4">
      <c r="A9" t="s">
        <v>6</v>
      </c>
      <c r="B9" t="s">
        <v>11</v>
      </c>
      <c r="C9">
        <v>33</v>
      </c>
      <c r="D9">
        <v>29</v>
      </c>
      <c r="E9">
        <f t="shared" si="0"/>
        <v>62</v>
      </c>
    </row>
    <row r="10" spans="1:5" x14ac:dyDescent="0.4">
      <c r="A10" t="s">
        <v>5</v>
      </c>
      <c r="B10" t="s">
        <v>10</v>
      </c>
      <c r="C10">
        <v>36</v>
      </c>
      <c r="D10">
        <v>34</v>
      </c>
      <c r="E10">
        <f t="shared" si="0"/>
        <v>70</v>
      </c>
    </row>
    <row r="11" spans="1:5" x14ac:dyDescent="0.4">
      <c r="A11" t="s">
        <v>7</v>
      </c>
      <c r="B11" t="s">
        <v>10</v>
      </c>
      <c r="C11">
        <v>27</v>
      </c>
      <c r="D11">
        <v>36</v>
      </c>
      <c r="E11">
        <f t="shared" si="0"/>
        <v>63</v>
      </c>
    </row>
    <row r="12" spans="1:5" x14ac:dyDescent="0.4">
      <c r="A12" t="s">
        <v>5</v>
      </c>
      <c r="B12" t="s">
        <v>9</v>
      </c>
      <c r="C12">
        <v>42</v>
      </c>
      <c r="D12">
        <v>39</v>
      </c>
      <c r="E12">
        <f t="shared" si="0"/>
        <v>81</v>
      </c>
    </row>
    <row r="13" spans="1:5" x14ac:dyDescent="0.4">
      <c r="A13" t="s">
        <v>5</v>
      </c>
      <c r="B13" t="s">
        <v>8</v>
      </c>
      <c r="C13">
        <v>40</v>
      </c>
      <c r="D13">
        <v>39</v>
      </c>
      <c r="E13">
        <f t="shared" si="0"/>
        <v>79</v>
      </c>
    </row>
    <row r="16" spans="1:5" x14ac:dyDescent="0.4">
      <c r="A16" t="s">
        <v>0</v>
      </c>
      <c r="B16" t="s">
        <v>8</v>
      </c>
      <c r="C16" t="s">
        <v>9</v>
      </c>
      <c r="D16" t="s">
        <v>10</v>
      </c>
    </row>
    <row r="17" spans="1:4" x14ac:dyDescent="0.4">
      <c r="A17" t="s">
        <v>5</v>
      </c>
      <c r="B17">
        <f>SUMIFS($E$2:$E$13,$A$2:$A$13,$A$17,$B$2:$B$13,$B$16)</f>
        <v>79</v>
      </c>
      <c r="C17">
        <f t="shared" ref="C17:D19" si="1">SUMIFS($E$2:$E$13,$A$2:$A$13,$A$17,$B$2:$B$13,$B$16)</f>
        <v>79</v>
      </c>
      <c r="D17">
        <f t="shared" si="1"/>
        <v>79</v>
      </c>
    </row>
    <row r="18" spans="1:4" x14ac:dyDescent="0.4">
      <c r="A18" t="s">
        <v>6</v>
      </c>
      <c r="B18">
        <f t="shared" ref="B18:D19" si="2">SUMIFS($E$2:$E$13,$A$2:$A$13,$A$17,$B$2:$B$13,$B$16)</f>
        <v>79</v>
      </c>
      <c r="C18">
        <f t="shared" si="1"/>
        <v>79</v>
      </c>
      <c r="D18">
        <f t="shared" si="1"/>
        <v>79</v>
      </c>
    </row>
    <row r="19" spans="1:4" x14ac:dyDescent="0.4">
      <c r="A19" t="s">
        <v>7</v>
      </c>
      <c r="B19">
        <f t="shared" si="2"/>
        <v>79</v>
      </c>
      <c r="C19">
        <f t="shared" si="1"/>
        <v>79</v>
      </c>
      <c r="D19">
        <f t="shared" si="1"/>
        <v>79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F88FB-0764-46E1-841F-46D40DC36EE6}">
  <dimension ref="A1:E19"/>
  <sheetViews>
    <sheetView workbookViewId="0">
      <selection activeCell="A2" sqref="A2:A13"/>
    </sheetView>
  </sheetViews>
  <sheetFormatPr defaultRowHeight="17.399999999999999" x14ac:dyDescent="0.4"/>
  <sheetData>
    <row r="1" spans="1:5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4">
      <c r="A2" t="s">
        <v>5</v>
      </c>
      <c r="B2" t="s">
        <v>11</v>
      </c>
      <c r="C2">
        <v>35</v>
      </c>
      <c r="D2">
        <v>30</v>
      </c>
      <c r="E2">
        <f>SUM(C2:D2)</f>
        <v>65</v>
      </c>
    </row>
    <row r="3" spans="1:5" x14ac:dyDescent="0.4">
      <c r="A3" t="s">
        <v>6</v>
      </c>
      <c r="B3" t="s">
        <v>10</v>
      </c>
      <c r="C3">
        <v>38</v>
      </c>
      <c r="D3">
        <v>33</v>
      </c>
      <c r="E3">
        <f t="shared" ref="E3:E13" si="0">SUM(C3:D3)</f>
        <v>71</v>
      </c>
    </row>
    <row r="4" spans="1:5" x14ac:dyDescent="0.4">
      <c r="A4" t="s">
        <v>6</v>
      </c>
      <c r="B4" t="s">
        <v>9</v>
      </c>
      <c r="C4">
        <v>45</v>
      </c>
      <c r="D4">
        <v>36</v>
      </c>
      <c r="E4">
        <f t="shared" si="0"/>
        <v>81</v>
      </c>
    </row>
    <row r="5" spans="1:5" x14ac:dyDescent="0.4">
      <c r="A5" t="s">
        <v>6</v>
      </c>
      <c r="B5" t="s">
        <v>10</v>
      </c>
      <c r="C5">
        <v>35</v>
      </c>
      <c r="D5">
        <v>40</v>
      </c>
      <c r="E5">
        <f t="shared" si="0"/>
        <v>75</v>
      </c>
    </row>
    <row r="6" spans="1:5" x14ac:dyDescent="0.4">
      <c r="A6" t="s">
        <v>6</v>
      </c>
      <c r="B6" t="s">
        <v>9</v>
      </c>
      <c r="C6">
        <v>46</v>
      </c>
      <c r="D6">
        <v>39</v>
      </c>
      <c r="E6">
        <f t="shared" si="0"/>
        <v>85</v>
      </c>
    </row>
    <row r="7" spans="1:5" x14ac:dyDescent="0.4">
      <c r="A7" t="s">
        <v>5</v>
      </c>
      <c r="B7" t="s">
        <v>9</v>
      </c>
      <c r="C7">
        <v>30</v>
      </c>
      <c r="D7">
        <v>37</v>
      </c>
      <c r="E7">
        <f t="shared" si="0"/>
        <v>67</v>
      </c>
    </row>
    <row r="8" spans="1:5" x14ac:dyDescent="0.4">
      <c r="A8" t="s">
        <v>7</v>
      </c>
      <c r="B8" t="s">
        <v>8</v>
      </c>
      <c r="C8">
        <v>41</v>
      </c>
      <c r="D8">
        <v>38</v>
      </c>
      <c r="E8">
        <f t="shared" si="0"/>
        <v>79</v>
      </c>
    </row>
    <row r="9" spans="1:5" x14ac:dyDescent="0.4">
      <c r="A9" t="s">
        <v>6</v>
      </c>
      <c r="B9" t="s">
        <v>11</v>
      </c>
      <c r="C9">
        <v>33</v>
      </c>
      <c r="D9">
        <v>29</v>
      </c>
      <c r="E9">
        <f t="shared" si="0"/>
        <v>62</v>
      </c>
    </row>
    <row r="10" spans="1:5" x14ac:dyDescent="0.4">
      <c r="A10" t="s">
        <v>5</v>
      </c>
      <c r="B10" t="s">
        <v>10</v>
      </c>
      <c r="C10">
        <v>36</v>
      </c>
      <c r="D10">
        <v>34</v>
      </c>
      <c r="E10">
        <f t="shared" si="0"/>
        <v>70</v>
      </c>
    </row>
    <row r="11" spans="1:5" x14ac:dyDescent="0.4">
      <c r="A11" t="s">
        <v>7</v>
      </c>
      <c r="B11" t="s">
        <v>10</v>
      </c>
      <c r="C11">
        <v>27</v>
      </c>
      <c r="D11">
        <v>36</v>
      </c>
      <c r="E11">
        <f t="shared" si="0"/>
        <v>63</v>
      </c>
    </row>
    <row r="12" spans="1:5" x14ac:dyDescent="0.4">
      <c r="A12" t="s">
        <v>5</v>
      </c>
      <c r="B12" t="s">
        <v>9</v>
      </c>
      <c r="C12">
        <v>42</v>
      </c>
      <c r="D12">
        <v>39</v>
      </c>
      <c r="E12">
        <f t="shared" si="0"/>
        <v>81</v>
      </c>
    </row>
    <row r="13" spans="1:5" x14ac:dyDescent="0.4">
      <c r="A13" t="s">
        <v>5</v>
      </c>
      <c r="B13" t="s">
        <v>8</v>
      </c>
      <c r="C13">
        <v>40</v>
      </c>
      <c r="D13">
        <v>39</v>
      </c>
      <c r="E13">
        <f t="shared" si="0"/>
        <v>79</v>
      </c>
    </row>
    <row r="16" spans="1:5" x14ac:dyDescent="0.4">
      <c r="A16" t="s">
        <v>0</v>
      </c>
      <c r="B16" t="s">
        <v>8</v>
      </c>
      <c r="C16" t="s">
        <v>9</v>
      </c>
      <c r="D16" t="s">
        <v>10</v>
      </c>
    </row>
    <row r="17" spans="1:4" x14ac:dyDescent="0.4">
      <c r="A17" t="s">
        <v>5</v>
      </c>
      <c r="B17" cm="1">
        <f t="array" ref="B17">SUM(($A$2:$A$13=A17)*($B$2:$B$13=B16)*$E$2:$E$13)</f>
        <v>79</v>
      </c>
      <c r="C17" cm="1">
        <f t="array" ref="C17">SUM(($A$2:$A$13=B17)*($B$2:$B$13=C16)*$E$2:$E$13)</f>
        <v>0</v>
      </c>
      <c r="D17" cm="1">
        <f t="array" ref="D17">SUM(($A$2:$A$13=C17)*($B$2:$B$13=D16)*$E$2:$E$13)</f>
        <v>0</v>
      </c>
    </row>
    <row r="18" spans="1:4" x14ac:dyDescent="0.4">
      <c r="A18" t="s">
        <v>6</v>
      </c>
      <c r="B18" cm="1">
        <f t="array" ref="B18">SUM(($A$2:$A$13=A18)*($B$2:$B$13=B17)*$E$2:$E$13)</f>
        <v>0</v>
      </c>
      <c r="C18" cm="1">
        <f t="array" ref="C18">SUM(($A$2:$A$13=B18)*($B$2:$B$13=C17)*$E$2:$E$13)</f>
        <v>0</v>
      </c>
      <c r="D18" cm="1">
        <f t="array" ref="D18">SUM(($A$2:$A$13=C18)*($B$2:$B$13=D17)*$E$2:$E$13)</f>
        <v>0</v>
      </c>
    </row>
    <row r="19" spans="1:4" x14ac:dyDescent="0.4">
      <c r="A19" t="s">
        <v>7</v>
      </c>
      <c r="B19" cm="1">
        <f t="array" ref="B19">SUM(($A$2:$A$13=A19)*($B$2:$B$13=B18)*$E$2:$E$13)</f>
        <v>0</v>
      </c>
      <c r="C19" cm="1">
        <f t="array" ref="C19">SUM(($A$2:$A$13=B19)*($B$2:$B$13=C18)*$E$2:$E$13)</f>
        <v>0</v>
      </c>
      <c r="D19" cm="1">
        <f t="array" ref="D19">SUM(($A$2:$A$13=C19)*($B$2:$B$13=D18)*$E$2:$E$13)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B0EDA-FBD5-4B92-AC60-DADD8594881B}">
  <dimension ref="A1:E19"/>
  <sheetViews>
    <sheetView workbookViewId="0">
      <selection activeCell="F17" sqref="F17"/>
    </sheetView>
  </sheetViews>
  <sheetFormatPr defaultRowHeight="17.399999999999999" x14ac:dyDescent="0.4"/>
  <sheetData>
    <row r="1" spans="1:5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4">
      <c r="A2" t="s">
        <v>5</v>
      </c>
      <c r="B2" t="s">
        <v>11</v>
      </c>
      <c r="C2">
        <v>35</v>
      </c>
      <c r="D2">
        <v>30</v>
      </c>
      <c r="E2">
        <f>SUM(C2:D2)</f>
        <v>65</v>
      </c>
    </row>
    <row r="3" spans="1:5" x14ac:dyDescent="0.4">
      <c r="A3" t="s">
        <v>6</v>
      </c>
      <c r="B3" t="s">
        <v>10</v>
      </c>
      <c r="C3">
        <v>38</v>
      </c>
      <c r="D3">
        <v>33</v>
      </c>
      <c r="E3">
        <f t="shared" ref="E3:E13" si="0">SUM(C3:D3)</f>
        <v>71</v>
      </c>
    </row>
    <row r="4" spans="1:5" x14ac:dyDescent="0.4">
      <c r="A4" t="s">
        <v>6</v>
      </c>
      <c r="B4" t="s">
        <v>9</v>
      </c>
      <c r="C4">
        <v>45</v>
      </c>
      <c r="D4">
        <v>36</v>
      </c>
      <c r="E4">
        <f t="shared" si="0"/>
        <v>81</v>
      </c>
    </row>
    <row r="5" spans="1:5" x14ac:dyDescent="0.4">
      <c r="A5" t="s">
        <v>6</v>
      </c>
      <c r="B5" t="s">
        <v>10</v>
      </c>
      <c r="C5">
        <v>35</v>
      </c>
      <c r="D5">
        <v>40</v>
      </c>
      <c r="E5">
        <f t="shared" si="0"/>
        <v>75</v>
      </c>
    </row>
    <row r="6" spans="1:5" x14ac:dyDescent="0.4">
      <c r="A6" t="s">
        <v>6</v>
      </c>
      <c r="B6" t="s">
        <v>9</v>
      </c>
      <c r="C6">
        <v>46</v>
      </c>
      <c r="D6">
        <v>39</v>
      </c>
      <c r="E6">
        <f t="shared" si="0"/>
        <v>85</v>
      </c>
    </row>
    <row r="7" spans="1:5" x14ac:dyDescent="0.4">
      <c r="A7" t="s">
        <v>5</v>
      </c>
      <c r="B7" t="s">
        <v>9</v>
      </c>
      <c r="C7">
        <v>30</v>
      </c>
      <c r="D7">
        <v>37</v>
      </c>
      <c r="E7">
        <f t="shared" si="0"/>
        <v>67</v>
      </c>
    </row>
    <row r="8" spans="1:5" x14ac:dyDescent="0.4">
      <c r="A8" t="s">
        <v>7</v>
      </c>
      <c r="B8" t="s">
        <v>8</v>
      </c>
      <c r="C8">
        <v>41</v>
      </c>
      <c r="D8">
        <v>38</v>
      </c>
      <c r="E8">
        <f t="shared" si="0"/>
        <v>79</v>
      </c>
    </row>
    <row r="9" spans="1:5" x14ac:dyDescent="0.4">
      <c r="A9" t="s">
        <v>6</v>
      </c>
      <c r="B9" t="s">
        <v>11</v>
      </c>
      <c r="C9">
        <v>33</v>
      </c>
      <c r="D9">
        <v>29</v>
      </c>
      <c r="E9">
        <f t="shared" si="0"/>
        <v>62</v>
      </c>
    </row>
    <row r="10" spans="1:5" x14ac:dyDescent="0.4">
      <c r="A10" t="s">
        <v>5</v>
      </c>
      <c r="B10" t="s">
        <v>10</v>
      </c>
      <c r="C10">
        <v>36</v>
      </c>
      <c r="D10">
        <v>34</v>
      </c>
      <c r="E10">
        <f t="shared" si="0"/>
        <v>70</v>
      </c>
    </row>
    <row r="11" spans="1:5" x14ac:dyDescent="0.4">
      <c r="A11" t="s">
        <v>7</v>
      </c>
      <c r="B11" t="s">
        <v>10</v>
      </c>
      <c r="C11">
        <v>27</v>
      </c>
      <c r="D11">
        <v>36</v>
      </c>
      <c r="E11">
        <f t="shared" si="0"/>
        <v>63</v>
      </c>
    </row>
    <row r="12" spans="1:5" x14ac:dyDescent="0.4">
      <c r="A12" t="s">
        <v>5</v>
      </c>
      <c r="B12" t="s">
        <v>9</v>
      </c>
      <c r="C12">
        <v>42</v>
      </c>
      <c r="D12">
        <v>39</v>
      </c>
      <c r="E12">
        <f t="shared" si="0"/>
        <v>81</v>
      </c>
    </row>
    <row r="13" spans="1:5" x14ac:dyDescent="0.4">
      <c r="A13" t="s">
        <v>5</v>
      </c>
      <c r="B13" t="s">
        <v>8</v>
      </c>
      <c r="C13">
        <v>40</v>
      </c>
      <c r="D13">
        <v>39</v>
      </c>
      <c r="E13">
        <f t="shared" si="0"/>
        <v>79</v>
      </c>
    </row>
    <row r="16" spans="1:5" x14ac:dyDescent="0.4">
      <c r="A16" t="s">
        <v>0</v>
      </c>
      <c r="B16" t="s">
        <v>8</v>
      </c>
      <c r="C16" t="s">
        <v>9</v>
      </c>
      <c r="D16" t="s">
        <v>10</v>
      </c>
    </row>
    <row r="17" spans="1:4" x14ac:dyDescent="0.4">
      <c r="A17" t="s">
        <v>5</v>
      </c>
      <c r="B17" cm="1">
        <f t="array" ref="B17">SUM(($A$2:$A$13=$A17)*($B$2:$B$13=B$16)*$E$2:$E$13)</f>
        <v>79</v>
      </c>
      <c r="C17" cm="1">
        <f t="array" ref="C17">SUM(($A$2:$A$13=$A17)*($B$2:$B$13=C$16)*$E$2:$E$13)</f>
        <v>148</v>
      </c>
      <c r="D17" cm="1">
        <f t="array" ref="D17">SUM(($A$2:$A$13=$A17)*($B$2:$B$13=D$16)*$E$2:$E$13)</f>
        <v>70</v>
      </c>
    </row>
    <row r="18" spans="1:4" x14ac:dyDescent="0.4">
      <c r="A18" t="s">
        <v>6</v>
      </c>
      <c r="B18" cm="1">
        <f t="array" ref="B18">SUM(($A$2:$A$13=$A18)*($B$2:$B$13=B$16)*$E$2:$E$13)</f>
        <v>0</v>
      </c>
      <c r="C18" cm="1">
        <f t="array" ref="C18">SUM(($A$2:$A$13=$A18)*($B$2:$B$13=C$16)*$E$2:$E$13)</f>
        <v>166</v>
      </c>
      <c r="D18" cm="1">
        <f t="array" ref="D18">SUM(($A$2:$A$13=$A18)*($B$2:$B$13=D$16)*$E$2:$E$13)</f>
        <v>146</v>
      </c>
    </row>
    <row r="19" spans="1:4" x14ac:dyDescent="0.4">
      <c r="A19" t="s">
        <v>7</v>
      </c>
      <c r="B19" cm="1">
        <f t="array" ref="B19">SUM(($A$2:$A$13=$A19)*($B$2:$B$13=B$16)*$E$2:$E$13)</f>
        <v>79</v>
      </c>
      <c r="C19" cm="1">
        <f t="array" ref="C19">SUM(($A$2:$A$13=$A19)*($B$2:$B$13=C$16)*$E$2:$E$13)</f>
        <v>0</v>
      </c>
      <c r="D19" cm="1">
        <f t="array" ref="D19">SUM(($A$2:$A$13=$A19)*($B$2:$B$13=D$16)*$E$2:$E$13)</f>
        <v>63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D15F7-5CA5-48C4-91DE-EA8FA8185042}">
  <dimension ref="A1:E19"/>
  <sheetViews>
    <sheetView tabSelected="1" workbookViewId="0">
      <selection activeCell="D20" sqref="D20"/>
    </sheetView>
  </sheetViews>
  <sheetFormatPr defaultRowHeight="17.399999999999999" x14ac:dyDescent="0.4"/>
  <sheetData>
    <row r="1" spans="1:5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4">
      <c r="A2" t="s">
        <v>5</v>
      </c>
      <c r="B2" t="s">
        <v>11</v>
      </c>
      <c r="C2">
        <v>35</v>
      </c>
      <c r="D2">
        <v>30</v>
      </c>
      <c r="E2">
        <f>SUM(C2:D2)</f>
        <v>65</v>
      </c>
    </row>
    <row r="3" spans="1:5" x14ac:dyDescent="0.4">
      <c r="A3" t="s">
        <v>6</v>
      </c>
      <c r="B3" t="s">
        <v>10</v>
      </c>
      <c r="C3">
        <v>38</v>
      </c>
      <c r="D3">
        <v>33</v>
      </c>
      <c r="E3">
        <f t="shared" ref="E3:E13" si="0">SUM(C3:D3)</f>
        <v>71</v>
      </c>
    </row>
    <row r="4" spans="1:5" x14ac:dyDescent="0.4">
      <c r="A4" t="s">
        <v>6</v>
      </c>
      <c r="B4" t="s">
        <v>9</v>
      </c>
      <c r="C4">
        <v>45</v>
      </c>
      <c r="D4">
        <v>36</v>
      </c>
      <c r="E4">
        <f t="shared" si="0"/>
        <v>81</v>
      </c>
    </row>
    <row r="5" spans="1:5" x14ac:dyDescent="0.4">
      <c r="A5" t="s">
        <v>6</v>
      </c>
      <c r="B5" t="s">
        <v>10</v>
      </c>
      <c r="C5">
        <v>35</v>
      </c>
      <c r="D5">
        <v>40</v>
      </c>
      <c r="E5">
        <f t="shared" si="0"/>
        <v>75</v>
      </c>
    </row>
    <row r="6" spans="1:5" x14ac:dyDescent="0.4">
      <c r="A6" t="s">
        <v>6</v>
      </c>
      <c r="B6" t="s">
        <v>9</v>
      </c>
      <c r="C6">
        <v>46</v>
      </c>
      <c r="D6">
        <v>39</v>
      </c>
      <c r="E6">
        <f t="shared" si="0"/>
        <v>85</v>
      </c>
    </row>
    <row r="7" spans="1:5" x14ac:dyDescent="0.4">
      <c r="A7" t="s">
        <v>5</v>
      </c>
      <c r="B7" t="s">
        <v>9</v>
      </c>
      <c r="C7">
        <v>30</v>
      </c>
      <c r="D7">
        <v>37</v>
      </c>
      <c r="E7">
        <f t="shared" si="0"/>
        <v>67</v>
      </c>
    </row>
    <row r="8" spans="1:5" x14ac:dyDescent="0.4">
      <c r="A8" t="s">
        <v>7</v>
      </c>
      <c r="B8" t="s">
        <v>8</v>
      </c>
      <c r="C8">
        <v>41</v>
      </c>
      <c r="D8">
        <v>38</v>
      </c>
      <c r="E8">
        <f t="shared" si="0"/>
        <v>79</v>
      </c>
    </row>
    <row r="9" spans="1:5" x14ac:dyDescent="0.4">
      <c r="A9" t="s">
        <v>6</v>
      </c>
      <c r="B9" t="s">
        <v>11</v>
      </c>
      <c r="C9">
        <v>33</v>
      </c>
      <c r="D9">
        <v>29</v>
      </c>
      <c r="E9">
        <f t="shared" si="0"/>
        <v>62</v>
      </c>
    </row>
    <row r="10" spans="1:5" x14ac:dyDescent="0.4">
      <c r="A10" t="s">
        <v>5</v>
      </c>
      <c r="B10" t="s">
        <v>10</v>
      </c>
      <c r="C10">
        <v>36</v>
      </c>
      <c r="D10">
        <v>34</v>
      </c>
      <c r="E10">
        <f t="shared" si="0"/>
        <v>70</v>
      </c>
    </row>
    <row r="11" spans="1:5" x14ac:dyDescent="0.4">
      <c r="A11" t="s">
        <v>7</v>
      </c>
      <c r="B11" t="s">
        <v>10</v>
      </c>
      <c r="C11">
        <v>27</v>
      </c>
      <c r="D11">
        <v>36</v>
      </c>
      <c r="E11">
        <f t="shared" si="0"/>
        <v>63</v>
      </c>
    </row>
    <row r="12" spans="1:5" x14ac:dyDescent="0.4">
      <c r="A12" t="s">
        <v>5</v>
      </c>
      <c r="B12" t="s">
        <v>9</v>
      </c>
      <c r="C12">
        <v>42</v>
      </c>
      <c r="D12">
        <v>39</v>
      </c>
      <c r="E12">
        <f t="shared" si="0"/>
        <v>81</v>
      </c>
    </row>
    <row r="13" spans="1:5" x14ac:dyDescent="0.4">
      <c r="A13" t="s">
        <v>5</v>
      </c>
      <c r="B13" t="s">
        <v>8</v>
      </c>
      <c r="C13">
        <v>40</v>
      </c>
      <c r="D13">
        <v>39</v>
      </c>
      <c r="E13">
        <f t="shared" si="0"/>
        <v>79</v>
      </c>
    </row>
    <row r="16" spans="1:5" x14ac:dyDescent="0.4">
      <c r="A16" t="s">
        <v>0</v>
      </c>
      <c r="B16" t="s">
        <v>8</v>
      </c>
      <c r="C16" t="s">
        <v>9</v>
      </c>
      <c r="D16" t="s">
        <v>10</v>
      </c>
    </row>
    <row r="17" spans="1:4" x14ac:dyDescent="0.4">
      <c r="A17" t="s">
        <v>5</v>
      </c>
      <c r="B17" cm="1">
        <f t="array" ref="B17">SUM(($A$2:$A$13=A$17)*($B$2:$B$13=$B16)*$E$2:$E$13)</f>
        <v>79</v>
      </c>
      <c r="C17" cm="1">
        <f t="array" ref="C17">SUM(($A$2:$A$13=B$17)*($B$2:$B$13=$B16)*$E$2:$E$13)</f>
        <v>0</v>
      </c>
      <c r="D17" cm="1">
        <f t="array" ref="D17">SUM(($A$2:$A$13=C$17)*($B$2:$B$13=$B16)*$E$2:$E$13)</f>
        <v>0</v>
      </c>
    </row>
    <row r="18" spans="1:4" x14ac:dyDescent="0.4">
      <c r="A18" t="s">
        <v>6</v>
      </c>
      <c r="B18" cm="1">
        <f t="array" ref="B18">SUM(($A$2:$A$13=A$17)*($B$2:$B$13=$B17)*$E$2:$E$13)</f>
        <v>0</v>
      </c>
      <c r="C18" cm="1">
        <f t="array" ref="C18">SUM(($A$2:$A$13=B$17)*($B$2:$B$13=$B17)*$E$2:$E$13)</f>
        <v>0</v>
      </c>
      <c r="D18" cm="1">
        <f t="array" ref="D18">SUM(($A$2:$A$13=C$17)*($B$2:$B$13=$B17)*$E$2:$E$13)</f>
        <v>0</v>
      </c>
    </row>
    <row r="19" spans="1:4" x14ac:dyDescent="0.4">
      <c r="A19" t="s">
        <v>7</v>
      </c>
      <c r="B19" cm="1">
        <f t="array" ref="B19">SUM(($A$2:$A$13=A$17)*($B$2:$B$13=$B18)*$E$2:$E$13)</f>
        <v>0</v>
      </c>
      <c r="C19" cm="1">
        <f t="array" ref="C19">SUM(($A$2:$A$13=B$17)*($B$2:$B$13=$B18)*$E$2:$E$13)</f>
        <v>0</v>
      </c>
      <c r="D19" cm="1">
        <f t="array" ref="D19">SUM(($A$2:$A$13=C$17)*($B$2:$B$13=$B18)*$E$2:$E$13)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1번</vt:lpstr>
      <vt:lpstr>2번</vt:lpstr>
      <vt:lpstr>3번</vt:lpstr>
      <vt:lpstr>4번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kang</dc:creator>
  <cp:lastModifiedBy>bruce kang</cp:lastModifiedBy>
  <dcterms:created xsi:type="dcterms:W3CDTF">2026-01-23T04:38:07Z</dcterms:created>
  <dcterms:modified xsi:type="dcterms:W3CDTF">2026-01-23T05:18:39Z</dcterms:modified>
</cp:coreProperties>
</file>