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 민지\Desktop\컴활 기출\2025_기출문제집_컴활1급실기_학습자료_241206 update\02 최신기출유형\04회\"/>
    </mc:Choice>
  </mc:AlternateContent>
  <xr:revisionPtr revIDLastSave="0" documentId="13_ncr:1_{37D68502-BFF4-4949-9C55-73A4A9A3CE74}" xr6:coauthVersionLast="47" xr6:coauthVersionMax="47" xr10:uidLastSave="{00000000-0000-0000-0000-000000000000}"/>
  <bookViews>
    <workbookView xWindow="-108" yWindow="-108" windowWidth="23256" windowHeight="13176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4" i="3" a="1"/>
  <c r="H28" i="3" a="1"/>
  <c r="H32" i="3" a="1"/>
  <c r="H36" i="3" a="1"/>
  <c r="H40" i="3" a="1"/>
  <c r="H21" i="3" a="1"/>
  <c r="H25" i="3" a="1"/>
  <c r="H33" i="3" a="1"/>
  <c r="H17" i="3" a="1"/>
  <c r="H29" i="3" a="1"/>
  <c r="H37" i="3" a="1"/>
  <c r="H22" i="3" a="1"/>
  <c r="H18" i="3" a="1"/>
  <c r="H26" i="3" a="1"/>
  <c r="H30" i="3" a="1"/>
  <c r="H34" i="3" a="1"/>
  <c r="H38" i="3" a="1"/>
  <c r="H15" i="3" a="1"/>
  <c r="H23" i="3" a="1"/>
  <c r="H35" i="3" a="1"/>
  <c r="H19" i="3" a="1"/>
  <c r="H27" i="3" a="1"/>
  <c r="H31" i="3" a="1"/>
  <c r="H39" i="3" a="1"/>
  <c r="H20" i="3" a="1"/>
  <c r="H20" i="3" l="1"/>
  <c r="H39" i="3"/>
  <c r="H31" i="3"/>
  <c r="H27" i="3"/>
  <c r="H19" i="3"/>
  <c r="H35" i="3"/>
  <c r="H23" i="3"/>
  <c r="H38" i="3"/>
  <c r="H34" i="3"/>
  <c r="H30" i="3"/>
  <c r="H26" i="3"/>
  <c r="H18" i="3"/>
  <c r="H22" i="3"/>
  <c r="H37" i="3"/>
  <c r="H29" i="3"/>
  <c r="H17" i="3"/>
  <c r="H33" i="3"/>
  <c r="H25" i="3"/>
  <c r="H21" i="3"/>
  <c r="H40" i="3"/>
  <c r="H36" i="3"/>
  <c r="H32" i="3"/>
  <c r="H28" i="3"/>
  <c r="H24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81BDC0-2BEC-4DA0-ADBC-DF13FD8B0DAF}" name="MS Access Database_Query" type="1" refreshedVersion="8" background="1">
    <dbPr connection="DSN=MS Access Database;DBQ=C:\OA\공연관리.accdb;DefaultDir=C:\OA;DriverId=25;FIL=MS Access;MaxBufferSize=2048;PageTimeout=5;" command="SELECT 공연예약.예약번호, 공연예약.공연이름, 공연예약.구분, 공연예약.가격, 공연예약.예매일자, 공연예약.예매수량, 공연예약.총금액_x000d__x000a_FROM `C:\OA\공연관리.accdb`.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<sst xmlns="http://schemas.openxmlformats.org/spreadsheetml/2006/main" count="345" uniqueCount="77">
  <si>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</si>
  <si>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</si>
  <si>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</si>
  <si>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</si>
  <si>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</si>
  <si>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</si>
  <si>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</si>
  <si>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</si>
  <si>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</si>
  <si>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</si>
  <si>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</si>
  <si>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</si>
  <si>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</si>
  <si>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</si>
  <si>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</si>
  <si>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</si>
  <si>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</si>
  <si>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</si>
  <si>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</si>
  <si>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</si>
  <si>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</si>
  <si>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</si>
  <si>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</si>
  <si>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</si>
  <si>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</si>
  <si>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</si>
  <si>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</si>
  <si>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</si>
  <si>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</si>
  <si>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</si>
  <si>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</si>
  <si>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</si>
  <si>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</si>
  <si>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</si>
  <si>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</si>
  <si>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</si>
  <si>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</si>
  <si>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</si>
  <si>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</si>
  <si>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</si>
  <si>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</si>
  <si>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</si>
  <si>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</si>
  <si>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</si>
  <si>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</si>
  <si>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</si>
  <si>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</si>
  <si>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</si>
  <si>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</si>
  <si>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</si>
  <si>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</si>
  <si>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</si>
  <si>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</si>
  <si>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1사분기</t>
  </si>
  <si>
    <t>2사분기</t>
  </si>
  <si>
    <t>3사분기</t>
  </si>
  <si>
    <t>분기</t>
  </si>
  <si>
    <t>최대 : 예매수량</t>
  </si>
  <si>
    <t>값</t>
  </si>
  <si>
    <t>전체 최대 : 예매수량</t>
  </si>
  <si>
    <t>전체 최대 : 총금액</t>
  </si>
  <si>
    <t>최대 : 총금액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</si>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</sst>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AF-4C42-8A90-5DCC68C1D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2" name="육각형 1">
          <a:extLst>
            <a:ext uri="{FF2B5EF4-FFF2-40B4-BE49-F238E27FC236}">
              <a16:creationId xmlns:a16="http://schemas.microsoft.com/office/drawing/2014/main" id="{5217D6C3-3F7A-5AD4-9EB9-EA4C15569AD4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3" name="육각형 2">
          <a:extLst>
            <a:ext uri="{FF2B5EF4-FFF2-40B4-BE49-F238E27FC236}">
              <a16:creationId xmlns:a16="http://schemas.microsoft.com/office/drawing/2014/main" id="{06139D51-D63F-939D-BFA8-AD54B078DA05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 민지" refreshedDate="45812.064355555558" backgroundQuery="1" createdVersion="8" refreshedVersion="8" minRefreshableVersion="3" recordCount="26" xr:uid="{A0CF7CE7-67D1-45A4-A7C2-62A1A4691493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80A519-2467-4773-9624-F37980428CA4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name="예매일자1"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A3" sqref="A3:F28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AND(DAY(A3)&gt;=20,AVERAGE($E$3:$E$28)&lt;=E3)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H5" sqref="H5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10" workbookViewId="0">
      <selection activeCell="H15" sqref="H15:H40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 t="str">
        <f>TEXT(DCOUNTA(A$14:H$40,A14,D$10:E$11),"0개")</f>
        <v>4개</v>
      </c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" t="s">
        <v>4</v>
      </c>
      <c r="E10" s="1" t="s">
        <v>5</v>
      </c>
    </row>
    <row r="11" spans="1:8">
      <c r="D11" s="14" t="s">
        <v>75</v>
      </c>
      <c r="E11" s="14" t="s">
        <v>76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 = "M", "뮤지컬(" &amp; COUNTIF($B$15:B15,"M*")&amp;")",IF(LEFT(B15,1) = "C","콘서트(" &amp; 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 = "M", "뮤지컬(" &amp; COUNTIF($B$15:B16,"M*")&amp;")",IF(LEFT(B16,1) = "C","콘서트(" &amp; 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 = "M", "뮤지컬(" &amp; COUNTIF($B$15:B17,"M*")&amp;")",IF(LEFT(B17,1) = "C","콘서트(" &amp; 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 = "M", "뮤지컬(" &amp; COUNTIF($B$15:B18,"M*")&amp;")",IF(LEFT(B18,1) = "C","콘서트(" &amp; 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 = "M", "뮤지컬(" &amp; COUNTIF($B$15:B19,"M*")&amp;")",IF(LEFT(B19,1) = "C","콘서트(" &amp; 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 = "M", "뮤지컬(" &amp; COUNTIF($B$15:B20,"M*")&amp;")",IF(LEFT(B20,1) = "C","콘서트(" &amp; 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 = "M", "뮤지컬(" &amp; COUNTIF($B$15:B21,"M*")&amp;")",IF(LEFT(B21,1) = "C","콘서트(" &amp; 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 = "M", "뮤지컬(" &amp; COUNTIF($B$15:B22,"M*")&amp;")",IF(LEFT(B22,1) = "C","콘서트(" &amp; 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 = "M", "뮤지컬(" &amp; COUNTIF($B$15:B23,"M*")&amp;")",IF(LEFT(B23,1) = "C","콘서트(" &amp; 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 = "M", "뮤지컬(" &amp; COUNTIF($B$15:B24,"M*")&amp;")",IF(LEFT(B24,1) = "C","콘서트(" &amp; 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 = "M", "뮤지컬(" &amp; COUNTIF($B$15:B25,"M*")&amp;")",IF(LEFT(B25,1) = "C","콘서트(" &amp; 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 = "M", "뮤지컬(" &amp; COUNTIF($B$15:B26,"M*")&amp;")",IF(LEFT(B26,1) = "C","콘서트(" &amp; 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 = "M", "뮤지컬(" &amp; COUNTIF($B$15:B27,"M*")&amp;")",IF(LEFT(B27,1) = "C","콘서트(" &amp; 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 = "M", "뮤지컬(" &amp; COUNTIF($B$15:B28,"M*")&amp;")",IF(LEFT(B28,1) = "C","콘서트(" &amp; 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 = "M", "뮤지컬(" &amp; COUNTIF($B$15:B29,"M*")&amp;")",IF(LEFT(B29,1) = "C","콘서트(" &amp; 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 = "M", "뮤지컬(" &amp; COUNTIF($B$15:B30,"M*")&amp;")",IF(LEFT(B30,1) = "C","콘서트(" &amp; 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 = "M", "뮤지컬(" &amp; COUNTIF($B$15:B31,"M*")&amp;")",IF(LEFT(B31,1) = "C","콘서트(" &amp; 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 = "M", "뮤지컬(" &amp; COUNTIF($B$15:B32,"M*")&amp;")",IF(LEFT(B32,1) = "C","콘서트(" &amp; 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 = "M", "뮤지컬(" &amp; COUNTIF($B$15:B33,"M*")&amp;")",IF(LEFT(B33,1) = "C","콘서트(" &amp; 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 = "M", "뮤지컬(" &amp; COUNTIF($B$15:B34,"M*")&amp;")",IF(LEFT(B34,1) = "C","콘서트(" &amp; 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 = "M", "뮤지컬(" &amp; COUNTIF($B$15:B35,"M*")&amp;")",IF(LEFT(B35,1) = "C","콘서트(" &amp; 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 = "M", "뮤지컬(" &amp; COUNTIF($B$15:B36,"M*")&amp;")",IF(LEFT(B36,1) = "C","콘서트(" &amp; 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 = "M", "뮤지컬(" &amp; COUNTIF($B$15:B37,"M*")&amp;")",IF(LEFT(B37,1) = "C","콘서트(" &amp; 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 = "M", "뮤지컬(" &amp; COUNTIF($B$15:B38,"M*")&amp;")",IF(LEFT(B38,1) = "C","콘서트(" &amp; 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 = "M", "뮤지컬(" &amp; COUNTIF($B$15:B39,"M*")&amp;")",IF(LEFT(B39,1) = "C","콘서트(" &amp; 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 = "M", "뮤지컬(" &amp; COUNTIF($B$15:B40,"M*")&amp;")",IF(LEFT(B40,1) = "C","콘서트(" &amp; 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7" workbookViewId="0">
      <selection activeCell="E11" sqref="E11"/>
    </sheetView>
  </sheetViews>
  <sheetFormatPr defaultRowHeight="17.399999999999999"/>
  <cols>
    <col min="1" max="1" width="21.8984375" bestFit="1" customWidth="1"/>
    <col min="2" max="2" width="12.59765625" bestFit="1" customWidth="1"/>
    <col min="3" max="3" width="14.09765625" bestFit="1" customWidth="1"/>
    <col min="4" max="4" width="12.59765625" bestFit="1" customWidth="1"/>
    <col min="5" max="6" width="9.296875" bestFit="1" customWidth="1"/>
    <col min="7" max="7" width="18.796875" bestFit="1" customWidth="1"/>
    <col min="8" max="8" width="16.8984375" bestFit="1" customWidth="1"/>
    <col min="9" max="10" width="12.3984375" bestFit="1" customWidth="1"/>
    <col min="11" max="11" width="6.79687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56</v>
      </c>
      <c r="B5" s="36" t="s">
        <v>1</v>
      </c>
      <c r="C5" s="36" t="s">
        <v>58</v>
      </c>
      <c r="D5" s="37" t="s">
        <v>12</v>
      </c>
      <c r="E5" s="37" t="s">
        <v>16</v>
      </c>
      <c r="F5" s="37" t="s">
        <v>47</v>
      </c>
    </row>
    <row r="6" spans="1:6">
      <c r="A6" s="35" t="s">
        <v>53</v>
      </c>
      <c r="B6" s="35"/>
      <c r="C6" s="35"/>
      <c r="D6" s="38"/>
      <c r="E6" s="38"/>
      <c r="F6" s="38"/>
    </row>
    <row r="7" spans="1:6">
      <c r="A7" s="35"/>
      <c r="B7" s="35" t="s">
        <v>48</v>
      </c>
      <c r="C7" s="35"/>
      <c r="D7" s="38"/>
      <c r="E7" s="38"/>
      <c r="F7" s="38"/>
    </row>
    <row r="8" spans="1:6">
      <c r="A8" s="35"/>
      <c r="B8" s="35"/>
      <c r="C8" s="35" t="s">
        <v>57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61</v>
      </c>
      <c r="D9" s="38">
        <v>837000</v>
      </c>
      <c r="E9" s="38">
        <v>417900</v>
      </c>
      <c r="F9" s="38">
        <v>837000</v>
      </c>
    </row>
    <row r="10" spans="1:6">
      <c r="A10" s="35" t="s">
        <v>62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63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68</v>
      </c>
      <c r="B12" s="35"/>
      <c r="C12" s="35"/>
      <c r="D12" s="38">
        <v>27</v>
      </c>
      <c r="E12" s="38">
        <v>21</v>
      </c>
      <c r="F12" s="38">
        <v>21</v>
      </c>
    </row>
    <row r="13" spans="1:6">
      <c r="A13" s="35" t="s">
        <v>69</v>
      </c>
      <c r="B13" s="35"/>
      <c r="C13" s="35"/>
      <c r="D13" s="38">
        <v>837000</v>
      </c>
      <c r="E13" s="38">
        <v>417900</v>
      </c>
      <c r="F13" s="38">
        <v>417900</v>
      </c>
    </row>
    <row r="14" spans="1:6">
      <c r="A14" s="35" t="s">
        <v>54</v>
      </c>
      <c r="B14" s="35"/>
      <c r="C14" s="35"/>
      <c r="D14" s="38"/>
      <c r="E14" s="38"/>
      <c r="F14" s="38"/>
    </row>
    <row r="15" spans="1:6">
      <c r="A15" s="35"/>
      <c r="B15" s="35" t="s">
        <v>49</v>
      </c>
      <c r="C15" s="35"/>
      <c r="D15" s="38"/>
      <c r="E15" s="38"/>
      <c r="F15" s="38"/>
    </row>
    <row r="16" spans="1:6">
      <c r="A16" s="35"/>
      <c r="B16" s="35"/>
      <c r="C16" s="35" t="s">
        <v>57</v>
      </c>
      <c r="D16" s="38">
        <v>6</v>
      </c>
      <c r="E16" s="38">
        <v>19</v>
      </c>
      <c r="F16" s="38">
        <v>19</v>
      </c>
    </row>
    <row r="17" spans="1:6">
      <c r="A17" s="35"/>
      <c r="B17" s="35"/>
      <c r="C17" s="35" t="s">
        <v>61</v>
      </c>
      <c r="D17" s="38">
        <v>186000</v>
      </c>
      <c r="E17" s="38">
        <v>378100</v>
      </c>
      <c r="F17" s="38">
        <v>378100</v>
      </c>
    </row>
    <row r="18" spans="1:6">
      <c r="A18" s="35"/>
      <c r="B18" s="35" t="s">
        <v>50</v>
      </c>
      <c r="C18" s="35"/>
      <c r="D18" s="38"/>
      <c r="E18" s="38"/>
      <c r="F18" s="38"/>
    </row>
    <row r="19" spans="1:6">
      <c r="A19" s="35"/>
      <c r="B19" s="35"/>
      <c r="C19" s="35" t="s">
        <v>57</v>
      </c>
      <c r="D19" s="38">
        <v>21</v>
      </c>
      <c r="E19" s="38" t="s">
        <v>74</v>
      </c>
      <c r="F19" s="38">
        <v>21</v>
      </c>
    </row>
    <row r="20" spans="1:6">
      <c r="A20" s="35"/>
      <c r="B20" s="35"/>
      <c r="C20" s="35" t="s">
        <v>61</v>
      </c>
      <c r="D20" s="38">
        <v>651000</v>
      </c>
      <c r="E20" s="38" t="s">
        <v>74</v>
      </c>
      <c r="F20" s="38">
        <v>651000</v>
      </c>
    </row>
    <row r="21" spans="1:6">
      <c r="A21" s="35"/>
      <c r="B21" s="35" t="s">
        <v>51</v>
      </c>
      <c r="C21" s="35"/>
      <c r="D21" s="38"/>
      <c r="E21" s="38"/>
      <c r="F21" s="38"/>
    </row>
    <row r="22" spans="1:6">
      <c r="A22" s="35"/>
      <c r="B22" s="35"/>
      <c r="C22" s="35" t="s">
        <v>57</v>
      </c>
      <c r="D22" s="38" t="s">
        <v>74</v>
      </c>
      <c r="E22" s="38">
        <v>9</v>
      </c>
      <c r="F22" s="38">
        <v>9</v>
      </c>
    </row>
    <row r="23" spans="1:6">
      <c r="A23" s="35"/>
      <c r="B23" s="35"/>
      <c r="C23" s="35" t="s">
        <v>61</v>
      </c>
      <c r="D23" s="38" t="s">
        <v>74</v>
      </c>
      <c r="E23" s="38">
        <v>179100</v>
      </c>
      <c r="F23" s="38">
        <v>179100</v>
      </c>
    </row>
    <row r="24" spans="1:6">
      <c r="A24" s="35" t="s">
        <v>64</v>
      </c>
      <c r="B24" s="35"/>
      <c r="C24" s="35"/>
      <c r="D24" s="38">
        <v>21</v>
      </c>
      <c r="E24" s="38">
        <v>19</v>
      </c>
      <c r="F24" s="38">
        <v>21</v>
      </c>
    </row>
    <row r="25" spans="1:6">
      <c r="A25" s="35" t="s">
        <v>65</v>
      </c>
      <c r="B25" s="35"/>
      <c r="C25" s="35"/>
      <c r="D25" s="38">
        <v>651000</v>
      </c>
      <c r="E25" s="38">
        <v>378100</v>
      </c>
      <c r="F25" s="38">
        <v>651000</v>
      </c>
    </row>
    <row r="26" spans="1:6">
      <c r="A26" s="35" t="s">
        <v>70</v>
      </c>
      <c r="B26" s="35"/>
      <c r="C26" s="35"/>
      <c r="D26" s="38">
        <v>2</v>
      </c>
      <c r="E26" s="38">
        <v>9</v>
      </c>
      <c r="F26" s="38">
        <v>2</v>
      </c>
    </row>
    <row r="27" spans="1:6">
      <c r="A27" s="35" t="s">
        <v>71</v>
      </c>
      <c r="B27" s="35"/>
      <c r="C27" s="35"/>
      <c r="D27" s="38">
        <v>62000</v>
      </c>
      <c r="E27" s="38">
        <v>179100</v>
      </c>
      <c r="F27" s="38">
        <v>62000</v>
      </c>
    </row>
    <row r="28" spans="1:6">
      <c r="A28" s="35" t="s">
        <v>55</v>
      </c>
      <c r="B28" s="35"/>
      <c r="C28" s="35"/>
      <c r="D28" s="38"/>
      <c r="E28" s="38"/>
      <c r="F28" s="38"/>
    </row>
    <row r="29" spans="1:6">
      <c r="A29" s="35"/>
      <c r="B29" s="35" t="s">
        <v>52</v>
      </c>
      <c r="C29" s="35"/>
      <c r="D29" s="38"/>
      <c r="E29" s="38"/>
      <c r="F29" s="38"/>
    </row>
    <row r="30" spans="1:6">
      <c r="A30" s="35"/>
      <c r="B30" s="35"/>
      <c r="C30" s="35" t="s">
        <v>57</v>
      </c>
      <c r="D30" s="38" t="s">
        <v>74</v>
      </c>
      <c r="E30" s="38">
        <v>5</v>
      </c>
      <c r="F30" s="38">
        <v>5</v>
      </c>
    </row>
    <row r="31" spans="1:6">
      <c r="A31" s="35"/>
      <c r="B31" s="35"/>
      <c r="C31" s="35" t="s">
        <v>61</v>
      </c>
      <c r="D31" s="38" t="s">
        <v>74</v>
      </c>
      <c r="E31" s="38">
        <v>99500</v>
      </c>
      <c r="F31" s="38">
        <v>99500</v>
      </c>
    </row>
    <row r="32" spans="1:6">
      <c r="A32" s="35" t="s">
        <v>66</v>
      </c>
      <c r="B32" s="35"/>
      <c r="C32" s="35"/>
      <c r="D32" s="38" t="s">
        <v>74</v>
      </c>
      <c r="E32" s="38">
        <v>5</v>
      </c>
      <c r="F32" s="38">
        <v>5</v>
      </c>
    </row>
    <row r="33" spans="1:6">
      <c r="A33" s="35" t="s">
        <v>67</v>
      </c>
      <c r="B33" s="35"/>
      <c r="C33" s="35"/>
      <c r="D33" s="38" t="s">
        <v>74</v>
      </c>
      <c r="E33" s="38">
        <v>99500</v>
      </c>
      <c r="F33" s="38">
        <v>99500</v>
      </c>
    </row>
    <row r="34" spans="1:6">
      <c r="A34" s="35" t="s">
        <v>72</v>
      </c>
      <c r="B34" s="35"/>
      <c r="C34" s="35"/>
      <c r="D34" s="38" t="s">
        <v>74</v>
      </c>
      <c r="E34" s="38">
        <v>5</v>
      </c>
      <c r="F34" s="38">
        <v>5</v>
      </c>
    </row>
    <row r="35" spans="1:6">
      <c r="A35" s="35" t="s">
        <v>73</v>
      </c>
      <c r="B35" s="35"/>
      <c r="C35" s="35"/>
      <c r="D35" s="38" t="s">
        <v>74</v>
      </c>
      <c r="E35" s="38">
        <v>99500</v>
      </c>
      <c r="F35" s="38">
        <v>99500</v>
      </c>
    </row>
    <row r="36" spans="1:6">
      <c r="A36" s="35" t="s">
        <v>59</v>
      </c>
      <c r="B36" s="35"/>
      <c r="C36" s="35"/>
      <c r="D36" s="38">
        <v>27</v>
      </c>
      <c r="E36" s="38">
        <v>21</v>
      </c>
      <c r="F36" s="38">
        <v>27</v>
      </c>
    </row>
    <row r="37" spans="1:6">
      <c r="A37" s="35" t="s">
        <v>60</v>
      </c>
      <c r="B37" s="35"/>
      <c r="C37" s="35"/>
      <c r="D37" s="38">
        <v>837000</v>
      </c>
      <c r="E37" s="38">
        <v>417900</v>
      </c>
      <c r="F37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workbookViewId="0">
      <selection activeCell="K9" sqref="K9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t="s">
        <v>2</v>
      </c>
      <c r="J3" t="s">
        <v>6</v>
      </c>
      <c r="K3" t="s">
        <v>5</v>
      </c>
    </row>
    <row r="4" spans="2:11">
      <c r="B4" t="s">
        <v>13</v>
      </c>
      <c r="C4" t="s">
        <v>9</v>
      </c>
      <c r="D4" s="34">
        <v>43839</v>
      </c>
      <c r="E4" s="39">
        <v>16000</v>
      </c>
      <c r="F4">
        <v>5</v>
      </c>
      <c r="G4" s="39">
        <v>80000</v>
      </c>
      <c r="I4" s="10" t="s">
        <v>9</v>
      </c>
      <c r="J4" s="40">
        <v>1869000</v>
      </c>
      <c r="K4" s="10">
        <v>11.75</v>
      </c>
    </row>
    <row r="5" spans="2:11">
      <c r="B5" t="s">
        <v>12</v>
      </c>
      <c r="C5" t="s">
        <v>11</v>
      </c>
      <c r="D5" s="34">
        <v>43862</v>
      </c>
      <c r="E5" s="39">
        <v>31000</v>
      </c>
      <c r="F5">
        <v>27</v>
      </c>
      <c r="G5" s="39">
        <v>837000</v>
      </c>
      <c r="I5" s="10" t="s">
        <v>11</v>
      </c>
      <c r="J5" s="40">
        <v>2810600</v>
      </c>
      <c r="K5" s="10">
        <v>13.75</v>
      </c>
    </row>
    <row r="6" spans="2:11">
      <c r="B6" t="s">
        <v>18</v>
      </c>
      <c r="C6" t="s">
        <v>9</v>
      </c>
      <c r="D6" s="34">
        <v>43866</v>
      </c>
      <c r="E6" s="39">
        <v>21000</v>
      </c>
      <c r="F6">
        <v>15</v>
      </c>
      <c r="G6" s="39">
        <v>315000</v>
      </c>
      <c r="I6" s="10" t="s">
        <v>7</v>
      </c>
      <c r="J6" s="40">
        <v>405000</v>
      </c>
      <c r="K6" s="10">
        <v>9</v>
      </c>
    </row>
    <row r="7" spans="2:11">
      <c r="B7" t="s">
        <v>16</v>
      </c>
      <c r="C7" t="s">
        <v>11</v>
      </c>
      <c r="D7" s="34">
        <v>43873</v>
      </c>
      <c r="E7" s="39">
        <v>19900</v>
      </c>
      <c r="F7">
        <v>21</v>
      </c>
      <c r="G7" s="39">
        <v>417900</v>
      </c>
      <c r="I7" s="10" t="s">
        <v>14</v>
      </c>
      <c r="J7" s="40">
        <v>3377000</v>
      </c>
      <c r="K7" s="10">
        <v>13.833333333333334</v>
      </c>
    </row>
    <row r="8" spans="2:11">
      <c r="B8" t="s">
        <v>8</v>
      </c>
      <c r="C8" t="s">
        <v>7</v>
      </c>
      <c r="D8" s="34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4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4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4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4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4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4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4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4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4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4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4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4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4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4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4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4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4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4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4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4">
        <v>44057</v>
      </c>
      <c r="E28" s="39">
        <v>19900</v>
      </c>
      <c r="F28">
        <v>5</v>
      </c>
      <c r="G28" s="39">
        <v>99500</v>
      </c>
    </row>
  </sheetData>
  <dataConsolidate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K27" sqref="K27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I10" sqref="I10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1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1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1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1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1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1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1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2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이민지</cp:lastModifiedBy>
  <dcterms:created xsi:type="dcterms:W3CDTF">2023-08-09T00:13:15Z</dcterms:created>
  <dcterms:modified xsi:type="dcterms:W3CDTF">2025-06-03T17:05:13Z</dcterms:modified>
</cp:coreProperties>
</file>