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108fad9ccb1402/바탕 화면/2025_기출문제집_컴활1급실기_학습자료_241206 update/02 최신기출유형/10회/"/>
    </mc:Choice>
  </mc:AlternateContent>
  <xr:revisionPtr revIDLastSave="24" documentId="13_ncr:1_{10AA3328-C318-477B-96FF-0BDA39B8486B}" xr6:coauthVersionLast="47" xr6:coauthVersionMax="47" xr10:uidLastSave="{06BEB4B9-9CE3-4D5D-A855-667A7AF71772}"/>
  <bookViews>
    <workbookView xWindow="-108" yWindow="-108" windowWidth="23256" windowHeight="12456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'기본작업-1'!#REF!</definedName>
    <definedName name="_xlnm.Extract" localSheetId="0">'기본작업-1'!#REF!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45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3" l="1" a="1"/>
  <c r="N4" i="3" s="1"/>
  <c r="N5" i="3" a="1"/>
  <c r="N5" i="3" s="1"/>
  <c r="N6" i="3" a="1"/>
  <c r="N6" i="3" s="1"/>
  <c r="N7" i="3" a="1"/>
  <c r="N7" i="3" s="1"/>
  <c r="N8" i="3" a="1"/>
  <c r="N8" i="3" s="1"/>
  <c r="N9" i="3" a="1"/>
  <c r="N9" i="3" s="1"/>
  <c r="N10" i="3" a="1"/>
  <c r="N10" i="3" s="1"/>
  <c r="N11" i="3" a="1"/>
  <c r="N11" i="3" s="1"/>
  <c r="N3" i="3" a="1"/>
  <c r="N3" i="3" s="1"/>
  <c r="M14" i="3"/>
  <c r="N19" i="3" a="1"/>
  <c r="N20" i="3" s="1"/>
  <c r="B13" i="5"/>
  <c r="J4" i="3" a="1"/>
  <c r="J10" i="3" a="1"/>
  <c r="J16" i="3" a="1"/>
  <c r="J22" i="3" a="1"/>
  <c r="J28" i="3" a="1"/>
  <c r="J34" i="3" a="1"/>
  <c r="J26" i="3" a="1"/>
  <c r="J9" i="3" a="1"/>
  <c r="J11" i="3" a="1"/>
  <c r="J17" i="3" a="1"/>
  <c r="J29" i="3" a="1"/>
  <c r="J19" i="3" a="1"/>
  <c r="J20" i="3" a="1"/>
  <c r="J15" i="3" a="1"/>
  <c r="J5" i="3" a="1"/>
  <c r="J23" i="3" a="1"/>
  <c r="J13" i="3" a="1"/>
  <c r="J31" i="3" a="1"/>
  <c r="J8" i="3" a="1"/>
  <c r="J32" i="3" a="1"/>
  <c r="J27" i="3" a="1"/>
  <c r="J6" i="3" a="1"/>
  <c r="J12" i="3" a="1"/>
  <c r="J18" i="3" a="1"/>
  <c r="J24" i="3" a="1"/>
  <c r="J30" i="3" a="1"/>
  <c r="J7" i="3" a="1"/>
  <c r="J25" i="3" a="1"/>
  <c r="J14" i="3" a="1"/>
  <c r="J21" i="3" a="1"/>
  <c r="J33" i="3" a="1"/>
  <c r="J3" i="3" a="1"/>
  <c r="J33" i="3" l="1"/>
  <c r="J21" i="3"/>
  <c r="J14" i="3"/>
  <c r="J25" i="3"/>
  <c r="J7" i="3"/>
  <c r="J30" i="3"/>
  <c r="J24" i="3"/>
  <c r="J18" i="3"/>
  <c r="J12" i="3"/>
  <c r="J6" i="3"/>
  <c r="J27" i="3"/>
  <c r="J32" i="3"/>
  <c r="J8" i="3"/>
  <c r="J31" i="3"/>
  <c r="J13" i="3"/>
  <c r="J23" i="3"/>
  <c r="J5" i="3"/>
  <c r="J15" i="3"/>
  <c r="J20" i="3"/>
  <c r="J19" i="3"/>
  <c r="J29" i="3"/>
  <c r="J17" i="3"/>
  <c r="J11" i="3"/>
  <c r="J9" i="3"/>
  <c r="J26" i="3"/>
  <c r="J34" i="3"/>
  <c r="J28" i="3"/>
  <c r="J22" i="3"/>
  <c r="J16" i="3"/>
  <c r="J10" i="3"/>
  <c r="J4" i="3"/>
  <c r="J3" i="3"/>
  <c r="N19" i="3"/>
  <c r="N2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D2A67D-D000-421C-AAA2-A153EF6FC62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37DCB7E-E2D7-47F9-9F9D-FB5748EBD75E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codePage="949" sourceFile="C:\Users\오유진\OneDrive\바탕 화면\2025_기출문제집_컴활1급실기_학습자료_241206 update\02 최신기출유형\10회\자동차판매.csv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<sst xmlns="http://schemas.openxmlformats.org/spreadsheetml/2006/main" count="521" uniqueCount="84">
  <si>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</si>
  <si>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</si>
  <si>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</si>
  <si>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</si>
  <si>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</si>
  <si>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</si>
  <si>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</si>
  <si>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</si>
  <si>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</si>
  <si>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</si>
  <si>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</si>
  <si>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</si>
  <si>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</si>
  <si>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</si>
  <si>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</si>
  <si>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</si>
  <si>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</si>
  <si>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</si>
  <si>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</si>
  <si>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</si>
  <si>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</si>
  <si>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</si>
  <si>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</si>
  <si>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</si>
  <si>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</si>
  <si>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</si>
  <si>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</si>
  <si>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</si>
  <si>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</si>
  <si>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</si>
  <si>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</si>
  <si>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</si>
  <si>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</si>
  <si>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</si>
  <si>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</si>
  <si>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</si>
  <si>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</si>
  <si>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</si>
  <si>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</si>
  <si>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</si>
  <si>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</si>
  <si>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</si>
  <si>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</si>
  <si>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</si>
  <si>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</si>
  <si>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</si>
  <si>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</si>
  <si>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</si>
  <si>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</si>
  <si>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</si>
  <si>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</si>
  <si>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</si>
  <si>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</si>
  <si>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</si>
  <si>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</si>
  <si>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</si>
  <si>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</si>
  <si>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</si>
  <si>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</si>
  <si>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</si>
  <si>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</si>
  <si>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</si>
  <si>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</si>
  <si>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</si>
  <si>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</si>
  <si>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</si>
  <si>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</si>
  <si>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</si>
  <si>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</si>
  <si>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</si>
  <si>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</si>
  <si>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</si>
  <si>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</si>
  <si>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</si>
  <si>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</si>
  <si>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</si>
  <si>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</si>
  <si>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</si>
  <si>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</si>
  <si>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값</t>
  </si>
  <si>
    <t>평균: 할부기간</t>
  </si>
  <si>
    <t>전체 평균: 할부기간</t>
  </si>
  <si>
    <t>최대값: 자동차가격</t>
  </si>
  <si>
    <t>전체 최대값: 자동차가격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</si>
</sst>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7" formatCode="General\ &quot;~&quot;"/>
    <numFmt numFmtId="178" formatCode="h:mm:ss;@"/>
    <numFmt numFmtId="180" formatCode="0&quot;개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8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5">
    <dxf>
      <font>
        <b/>
        <i val="0"/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rgb="FF0070C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ko-KR" altLang="en-US"/>
                      <a:t>자동차가격</a:t>
                    </a:r>
                    <a:r>
                      <a:rPr lang="en-US" altLang="ko-KR" baseline="0"/>
                      <a:t>, </a:t>
                    </a:r>
                    <a:fld id="{894BFBBE-7BD1-4FB1-87D7-81B2ADBB55CA}" type="VALUE">
                      <a:rPr lang="en-US" altLang="ko-KR" baseline="0"/>
                      <a:pPr/>
                      <a:t>[값]</a:t>
                    </a:fld>
                    <a:endParaRPr lang="en-US" altLang="ko-KR" baseline="0"/>
                  </a:p>
                </c:rich>
              </c:tx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D4B-4919-A378-FD06997AFA7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A2C1F91-CD4C-A3F0-9024-834F5C38F7A6}"/>
            </a:ext>
          </a:extLst>
        </xdr:cNvPr>
        <xdr:cNvSpPr/>
      </xdr:nvSpPr>
      <xdr:spPr>
        <a:xfrm>
          <a:off x="361188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EE3FBD27-9F15-C9AC-66A2-BE715708FA0E}"/>
            </a:ext>
          </a:extLst>
        </xdr:cNvPr>
        <xdr:cNvSpPr/>
      </xdr:nvSpPr>
      <xdr:spPr>
        <a:xfrm>
          <a:off x="461772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오유진" refreshedDate="45764.482916203706" backgroundQuery="1" createdVersion="8" refreshedVersion="8" minRefreshableVersion="3" recordCount="0" supportSubquery="1" supportAdvancedDrill="1" xr:uid="{878924CF-1EF2-47E4-8D12-91D85B457AFD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평균: 할부기간]" caption="평균: 할부기간" numFmtId="0" hierarchy="10" level="32767"/>
    <cacheField name="[Measures].[최대값: 자동차가격]" caption="최대값: 자동차가격" numFmtId="0" hierarchy="11" level="32767"/>
  </cacheFields>
  <cacheHierarchies count="12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자동차가격]" caption="평균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EF75FC-BC7F-4C36-BBCE-BE599389764D}" name="피벗 테이블1" cacheId="45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howAll="0" dataSourceSort="1" defaultAttributeDrillState="1">
      <items count="1">
        <item t="default"/>
      </items>
    </pivotField>
    <pivotField axis="axisRow" compact="0" allDrilled="1" outline="0" showAll="0" dataSourceSort="1" defaultAttributeDrillState="1">
      <items count="4">
        <item x="0"/>
        <item x="1"/>
        <item x="2"/>
        <item t="default"/>
      </items>
    </pivotField>
    <pivotField axis="axisCol" compact="0" allDrilled="1" outline="0" showAll="0" dataSourceSort="1" defaultAttributeDrillState="1">
      <items count="5">
        <item x="0"/>
        <item x="1"/>
        <item x="2"/>
        <item x="3"/>
        <item t="default"/>
      </items>
    </pivotField>
    <pivotField dataField="1" compact="0" outline="0" showAll="0"/>
    <pivotField dataField="1" compact="0" outline="0" showAl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4" subtotal="max" baseField="1" baseItem="0" numFmtId="42"/>
    <dataField name="평균: 할부기간" fld="3" subtotal="average" baseField="1" baseItem="0" numFmtId="180"/>
  </dataFields>
  <pivotHierarchies count="12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자동차가격"/>
    <pivotHierarchy dragToData="1" caption="평균: 할부기간"/>
    <pivotHierarchy dragToData="1" caption="최대값: 자동차가격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>
    <pageSetUpPr fitToPage="1"/>
  </sheetPr>
  <dimension ref="A1:H36"/>
  <sheetViews>
    <sheetView zoomScaleNormal="100" workbookViewId="0">
      <selection activeCell="P17" sqref="P17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32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32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32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32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32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32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32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32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32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32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32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32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32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32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32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32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32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32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32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32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32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32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32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32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32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32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32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32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32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32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32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32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77</v>
      </c>
    </row>
  </sheetData>
  <phoneticPr fontId="1" type="noConversion"/>
  <conditionalFormatting sqref="A3:H34">
    <cfRule type="expression" dxfId="4" priority="1">
      <formula>AND($B3&gt;0.5,$E3&gt;AVERAGE($E$3:$E$34))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firstHeader>&amp;L&amp;"HY견명조,보통"&amp;13서울 지점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topLeftCell="A18" workbookViewId="0">
      <selection activeCell="P35" sqref="P35"/>
    </sheetView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0" t="s">
        <v>59</v>
      </c>
      <c r="C1" s="30"/>
      <c r="D1" s="30"/>
      <c r="E1" s="30"/>
      <c r="F1" s="30"/>
      <c r="G1" s="30"/>
      <c r="H1" s="30"/>
    </row>
    <row r="2" spans="2:8" ht="16.5" customHeight="1" x14ac:dyDescent="0.4">
      <c r="B2" s="30"/>
      <c r="C2" s="30"/>
      <c r="D2" s="30"/>
      <c r="E2" s="30"/>
      <c r="F2" s="30"/>
      <c r="G2" s="30"/>
      <c r="H2" s="30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cellComments="asDisplayed" r:id="rId1"/>
  <headerFooter differentFirst="1">
    <oddHeader>&amp;R&amp;P+1쪽</oddHeader>
    <firstHeader>&amp;L&amp;"HY견명조,보통"&amp;13서울 지점&amp;R&amp;P+1쪽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workbookViewId="0">
      <selection activeCell="O7" sqref="O7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/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1358999.6400000001</v>
      </c>
      <c r="L3" s="1" t="s">
        <v>21</v>
      </c>
      <c r="M3" s="3">
        <v>35000000</v>
      </c>
      <c r="N3" s="20">
        <f t="array" ref="N3">IFERROR(AVERAGE(IF((MONTH($A$3:$A$34)&gt;=7)*($D$3:$D$34=$L3),$F$3:$F$34)),"")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/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1264499.6400000001</v>
      </c>
      <c r="L4" s="1" t="s">
        <v>18</v>
      </c>
      <c r="M4" s="3">
        <v>9000000</v>
      </c>
      <c r="N4" s="20" t="str">
        <f t="array" ref="N4">IFERROR(AVERAGE(IF((MONTH($A$3:$A$34)&gt;=7)*($D$3:$D$34=$L4),$F$3:$F$34)),"")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/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IFERROR(AVERAGE(IF((MONTH($A$3:$A$34)&gt;=7)*($D$3:$D$34=$L5),$F$3:$F$34)),"")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/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255599.28000000003</v>
      </c>
      <c r="L6" s="1" t="s">
        <v>25</v>
      </c>
      <c r="M6" s="3">
        <v>31000000</v>
      </c>
      <c r="N6" s="20">
        <f t="array" ref="N6">IFERROR(AVERAGE(IF((MONTH($A$3:$A$34)&gt;=7)*($D$3:$D$34=$L6),$F$3:$F$34)),"")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/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>
        <f t="array" ref="N7">IFERROR(AVERAGE(IF((MONTH($A$3:$A$34)&gt;=7)*($D$3:$D$34=$L7),$F$3:$F$34)),"")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/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IFERROR(AVERAGE(IF((MONTH($A$3:$A$34)&gt;=7)*($D$3:$D$34=$L8),$F$3:$F$34)),"")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/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L9" s="1" t="s">
        <v>32</v>
      </c>
      <c r="M9" s="3">
        <v>19000000</v>
      </c>
      <c r="N9" s="20">
        <f t="array" ref="N9">IFERROR(AVERAGE(IF((MONTH($A$3:$A$34)&gt;=7)*($D$3:$D$34=$L9),$F$3:$F$34)),"")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/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L10" s="1" t="s">
        <v>28</v>
      </c>
      <c r="M10" s="3">
        <v>32000000</v>
      </c>
      <c r="N10" s="20">
        <f t="array" ref="N10">IFERROR(AVERAGE(IF((MONTH($A$3:$A$34)&gt;=7)*($D$3:$D$34=$L10),$F$3:$F$34)),"")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/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320999.76</v>
      </c>
      <c r="L11" s="1" t="s">
        <v>30</v>
      </c>
      <c r="M11" s="3">
        <v>15000000</v>
      </c>
      <c r="N11" s="20">
        <f t="array" ref="N11">IFERROR(AVERAGE(IF((MONTH($A$3:$A$34)&gt;=7)*($D$3:$D$34=$L11),$F$3:$F$34)),"")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/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/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/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L14" s="19" t="s">
        <v>4</v>
      </c>
      <c r="M14" s="2" t="str">
        <f>INDEX(D3:D34,MATCH(MIN(A3:A34),A3:A34,0))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/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368999.28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/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</row>
    <row r="17" spans="1:14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/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494999.64</v>
      </c>
      <c r="L17" t="s">
        <v>65</v>
      </c>
    </row>
    <row r="18" spans="1:14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/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260999.28000000003</v>
      </c>
      <c r="L18" s="31" t="s">
        <v>75</v>
      </c>
      <c r="M18" s="31"/>
      <c r="N18" s="19" t="s">
        <v>76</v>
      </c>
    </row>
    <row r="19" spans="1:14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/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832499.64</v>
      </c>
      <c r="L19" s="28">
        <v>1</v>
      </c>
      <c r="M19" s="29">
        <v>24</v>
      </c>
      <c r="N19" s="26">
        <f t="array" ref="N19:N21">FREQUENCY(IF((LEFT($B$3:$B$34)="김")+(LEFT($B$3:$B$34)="안"),$I$3:$I$34),M19:M21)</f>
        <v>3</v>
      </c>
    </row>
    <row r="20" spans="1:14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/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488999.16000000003</v>
      </c>
      <c r="L20" s="28">
        <v>25</v>
      </c>
      <c r="M20" s="29">
        <v>48</v>
      </c>
      <c r="N20" s="26">
        <v>6</v>
      </c>
    </row>
    <row r="21" spans="1:14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/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1354499.28</v>
      </c>
      <c r="L21" s="28">
        <v>49</v>
      </c>
      <c r="M21" s="29">
        <v>72</v>
      </c>
      <c r="N21" s="26">
        <v>1</v>
      </c>
    </row>
    <row r="22" spans="1:14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/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440999.64</v>
      </c>
    </row>
    <row r="23" spans="1:14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/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/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386999.64</v>
      </c>
    </row>
    <row r="25" spans="1:14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/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652499.28</v>
      </c>
    </row>
    <row r="26" spans="1:14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/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/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</row>
    <row r="28" spans="1:14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/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/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4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/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494999.64</v>
      </c>
    </row>
    <row r="31" spans="1:14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/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</row>
    <row r="32" spans="1:14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/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/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/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C7" sqref="C7"/>
    </sheetView>
  </sheetViews>
  <sheetFormatPr defaultRowHeight="17.399999999999999" x14ac:dyDescent="0.4"/>
  <cols>
    <col min="1" max="1" width="3.5" customWidth="1"/>
    <col min="2" max="2" width="20.09765625" bestFit="1" customWidth="1"/>
    <col min="3" max="3" width="17.3984375" bestFit="1" customWidth="1"/>
    <col min="4" max="7" width="13.59765625" bestFit="1" customWidth="1"/>
    <col min="8" max="8" width="10.3984375" bestFit="1" customWidth="1"/>
    <col min="9" max="9" width="15.5" bestFit="1" customWidth="1"/>
    <col min="10" max="10" width="13.59765625" bestFit="1" customWidth="1"/>
    <col min="11" max="11" width="20.09765625" bestFit="1" customWidth="1"/>
    <col min="12" max="12" width="18.19921875" bestFit="1" customWidth="1"/>
  </cols>
  <sheetData>
    <row r="2" spans="2:7" x14ac:dyDescent="0.4">
      <c r="B2" s="33" t="s">
        <v>4</v>
      </c>
      <c r="C2" t="s" vm="1">
        <v>78</v>
      </c>
    </row>
    <row r="4" spans="2:7" x14ac:dyDescent="0.4">
      <c r="D4" s="33" t="s">
        <v>6</v>
      </c>
    </row>
    <row r="5" spans="2:7" x14ac:dyDescent="0.4">
      <c r="B5" s="33" t="s">
        <v>3</v>
      </c>
      <c r="C5" s="33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82</v>
      </c>
      <c r="D6" s="34">
        <v>35000000</v>
      </c>
      <c r="E6" s="34">
        <v>32000000</v>
      </c>
      <c r="F6" s="34">
        <v>31000000</v>
      </c>
      <c r="G6" s="34">
        <v>31000000</v>
      </c>
    </row>
    <row r="7" spans="2:7" x14ac:dyDescent="0.4">
      <c r="C7" t="s">
        <v>80</v>
      </c>
      <c r="D7" s="35">
        <v>20</v>
      </c>
      <c r="E7" s="35">
        <v>31.2</v>
      </c>
      <c r="F7" s="35">
        <v>36</v>
      </c>
      <c r="G7" s="35">
        <v>36</v>
      </c>
    </row>
    <row r="8" spans="2:7" x14ac:dyDescent="0.4">
      <c r="B8" t="s">
        <v>27</v>
      </c>
      <c r="C8" t="s">
        <v>82</v>
      </c>
      <c r="D8" s="34">
        <v>31000000</v>
      </c>
      <c r="E8" s="34">
        <v>35000000</v>
      </c>
      <c r="F8" s="34">
        <v>16000000</v>
      </c>
      <c r="G8" s="34">
        <v>32000000</v>
      </c>
    </row>
    <row r="9" spans="2:7" x14ac:dyDescent="0.4">
      <c r="C9" t="s">
        <v>80</v>
      </c>
      <c r="D9" s="35">
        <v>30</v>
      </c>
      <c r="E9" s="35">
        <v>24</v>
      </c>
      <c r="F9" s="35">
        <v>24</v>
      </c>
      <c r="G9" s="35">
        <v>48</v>
      </c>
    </row>
    <row r="10" spans="2:7" x14ac:dyDescent="0.4">
      <c r="B10" t="s">
        <v>10</v>
      </c>
      <c r="C10" t="s">
        <v>82</v>
      </c>
      <c r="D10" s="34">
        <v>35000000</v>
      </c>
      <c r="E10" s="34">
        <v>22000000</v>
      </c>
      <c r="F10" s="34">
        <v>25000000</v>
      </c>
      <c r="G10" s="34">
        <v>19000000</v>
      </c>
    </row>
    <row r="11" spans="2:7" x14ac:dyDescent="0.4">
      <c r="C11" t="s">
        <v>80</v>
      </c>
      <c r="D11" s="35">
        <v>48</v>
      </c>
      <c r="E11" s="35">
        <v>24</v>
      </c>
      <c r="F11" s="35">
        <v>36</v>
      </c>
      <c r="G11" s="35">
        <v>36</v>
      </c>
    </row>
    <row r="12" spans="2:7" x14ac:dyDescent="0.4">
      <c r="B12" t="s">
        <v>83</v>
      </c>
      <c r="D12" s="34">
        <v>35000000</v>
      </c>
      <c r="E12" s="34">
        <v>35000000</v>
      </c>
      <c r="F12" s="34">
        <v>31000000</v>
      </c>
      <c r="G12" s="34">
        <v>32000000</v>
      </c>
    </row>
    <row r="13" spans="2:7" x14ac:dyDescent="0.4">
      <c r="B13" t="s">
        <v>81</v>
      </c>
      <c r="D13" s="35">
        <v>33</v>
      </c>
      <c r="E13" s="35">
        <v>29.142857142857142</v>
      </c>
      <c r="F13" s="35">
        <v>34</v>
      </c>
      <c r="G13" s="35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F13" sqref="F13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1" priority="1" bottom="1" rank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8" workbookViewId="0">
      <selection activeCell="M19" sqref="M19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I4" sqref="I4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tabSelected="1" workbookViewId="0">
      <selection activeCell="P8" sqref="P8"/>
    </sheetView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4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4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YUJIN OH</cp:lastModifiedBy>
  <cp:lastPrinted>2025-04-17T02:31:07Z</cp:lastPrinted>
  <dcterms:created xsi:type="dcterms:W3CDTF">2023-08-09T00:13:15Z</dcterms:created>
  <dcterms:modified xsi:type="dcterms:W3CDTF">2025-04-17T03:00:25Z</dcterms:modified>
</cp:coreProperties>
</file>