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\Desktop\"/>
    </mc:Choice>
  </mc:AlternateContent>
  <xr:revisionPtr revIDLastSave="0" documentId="13_ncr:1_{BA65FAC6-1FE2-43BF-8B40-491C1C905B09}" xr6:coauthVersionLast="47" xr6:coauthVersionMax="47" xr10:uidLastSave="{00000000-0000-0000-0000-000000000000}"/>
  <bookViews>
    <workbookView xWindow="-108" yWindow="-108" windowWidth="23256" windowHeight="12576" firstSheet="1" activeTab="8" xr2:uid="{1EA7D4BC-0E71-467A-81F4-8371BAA0CFDB}"/>
  </bookViews>
  <sheets>
    <sheet name="기본작업-1" sheetId="1" r:id="rId1"/>
    <sheet name="Sheet1" sheetId="9" r:id="rId2"/>
    <sheet name="기본작업-2" sheetId="2" r:id="rId3"/>
    <sheet name="기본작업-3" sheetId="3" r:id="rId4"/>
    <sheet name="계산작업" sheetId="4" r:id="rId5"/>
    <sheet name="분석작업-1" sheetId="5" r:id="rId6"/>
    <sheet name="분석작업-2" sheetId="6" r:id="rId7"/>
    <sheet name="매크로작업" sheetId="7" r:id="rId8"/>
    <sheet name="차트작업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6" l="1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<sst xmlns="http://schemas.openxmlformats.org/spreadsheetml/2006/main" count="294" uniqueCount="210">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</sst>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3A8CBE27-8F0E-460F-864F-1EF1F330C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(차트작업!$B$4,차트작업!$B$6:$B$8,차트작업!$B$10)</c:f>
              <c:strCache>
                <c:ptCount val="5"/>
                <c:pt idx="0">
                  <c:v>Blue</c:v>
                </c:pt>
                <c:pt idx="1">
                  <c:v>Violet100</c:v>
                </c:pt>
                <c:pt idx="2">
                  <c:v>Red334 </c:v>
                </c:pt>
                <c:pt idx="3">
                  <c:v>Yellow </c:v>
                </c:pt>
                <c:pt idx="4">
                  <c:v>Violet600</c:v>
                </c:pt>
              </c:strCache>
            </c:strRef>
          </c:cat>
          <c:val>
            <c:numRef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622639"/>
        <c:axId val="451615439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45161543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622639"/>
        <c:crosses val="max"/>
        <c:crossBetween val="between"/>
        <c:majorUnit val="200000"/>
      </c:valAx>
      <c:catAx>
        <c:axId val="4516226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1615439"/>
        <c:crosses val="autoZero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3"/>
    </row>
    <row r="5" spans="1:6" x14ac:dyDescent="0.4">
      <c r="A5" s="1"/>
      <c r="B5" s="1"/>
      <c r="C5" s="1"/>
      <c r="D5" s="1"/>
      <c r="E5" s="2"/>
      <c r="F5" s="3"/>
    </row>
    <row r="6" spans="1:6" x14ac:dyDescent="0.4">
      <c r="A6" s="1"/>
      <c r="B6" s="1"/>
      <c r="C6" s="1"/>
      <c r="D6" s="1"/>
      <c r="E6" s="2"/>
      <c r="F6" s="3"/>
    </row>
    <row r="7" spans="1:6" x14ac:dyDescent="0.4">
      <c r="A7" s="1"/>
      <c r="B7" s="1"/>
      <c r="C7" s="1"/>
      <c r="D7" s="1"/>
      <c r="E7" s="2"/>
      <c r="F7" s="3"/>
    </row>
    <row r="8" spans="1:6" x14ac:dyDescent="0.4">
      <c r="A8" s="1"/>
      <c r="B8" s="1"/>
      <c r="C8" s="1"/>
      <c r="D8" s="1"/>
      <c r="E8" s="2"/>
      <c r="F8" s="3"/>
    </row>
    <row r="9" spans="1:6" x14ac:dyDescent="0.4">
      <c r="A9" s="1"/>
      <c r="B9" s="1"/>
      <c r="C9" s="1"/>
      <c r="D9" s="1"/>
      <c r="E9" s="2"/>
      <c r="F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29DE-02B4-4301-95F4-A6E2F3B7E797}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workbookViewId="0"/>
  </sheetViews>
  <sheetFormatPr defaultRowHeight="17.399999999999999" x14ac:dyDescent="0.4"/>
  <sheetData>
    <row r="1" spans="1:9" x14ac:dyDescent="0.4">
      <c r="A1" t="s">
        <v>77</v>
      </c>
    </row>
    <row r="3" spans="1:9" x14ac:dyDescent="0.4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</row>
    <row r="4" spans="1:9" x14ac:dyDescent="0.4">
      <c r="A4" s="1" t="s">
        <v>87</v>
      </c>
      <c r="B4" s="1" t="s">
        <v>88</v>
      </c>
      <c r="C4">
        <v>560</v>
      </c>
      <c r="D4">
        <v>530</v>
      </c>
      <c r="E4">
        <f>C4-D4</f>
        <v>30</v>
      </c>
      <c r="F4">
        <v>2000</v>
      </c>
      <c r="G4">
        <f>D4*(F4+F4*20%)</f>
        <v>1272000</v>
      </c>
      <c r="H4" s="1" t="str">
        <f>IF(E4&lt;=D4,"유","무")</f>
        <v>유</v>
      </c>
      <c r="I4">
        <f>_xlfn.RANK.EQ(G4,$G$4:$G$12)</f>
        <v>5</v>
      </c>
    </row>
    <row r="5" spans="1:9" x14ac:dyDescent="0.4">
      <c r="A5" s="1" t="s">
        <v>87</v>
      </c>
      <c r="B5" s="1" t="s">
        <v>89</v>
      </c>
      <c r="C5">
        <v>265</v>
      </c>
      <c r="D5">
        <v>110</v>
      </c>
      <c r="E5">
        <f t="shared" ref="E5:E12" si="0">C5-D5</f>
        <v>155</v>
      </c>
      <c r="F5">
        <v>3000</v>
      </c>
      <c r="G5">
        <f t="shared" ref="G5:G12" si="1">D5*(F5+F5*20%)</f>
        <v>396000</v>
      </c>
      <c r="H5" s="1" t="str">
        <f t="shared" ref="H5:H12" si="2">IF(E5&lt;=D5,"유","무")</f>
        <v>무</v>
      </c>
      <c r="I5">
        <f t="shared" ref="I5:I12" si="3">_xlfn.RANK.EQ(G5,$G$4:$G$12)</f>
        <v>9</v>
      </c>
    </row>
    <row r="6" spans="1:9" x14ac:dyDescent="0.4">
      <c r="A6" s="1" t="s">
        <v>87</v>
      </c>
      <c r="B6" s="1" t="s">
        <v>90</v>
      </c>
      <c r="C6">
        <v>333</v>
      </c>
      <c r="D6">
        <v>150</v>
      </c>
      <c r="E6">
        <f t="shared" si="0"/>
        <v>183</v>
      </c>
      <c r="F6">
        <v>2500</v>
      </c>
      <c r="G6">
        <f t="shared" si="1"/>
        <v>450000</v>
      </c>
      <c r="H6" s="1" t="str">
        <f t="shared" si="2"/>
        <v>무</v>
      </c>
      <c r="I6">
        <f t="shared" si="3"/>
        <v>8</v>
      </c>
    </row>
    <row r="7" spans="1:9" x14ac:dyDescent="0.4">
      <c r="A7" s="1" t="s">
        <v>91</v>
      </c>
      <c r="B7" s="1" t="s">
        <v>92</v>
      </c>
      <c r="C7">
        <v>120</v>
      </c>
      <c r="D7">
        <v>59</v>
      </c>
      <c r="E7">
        <f t="shared" si="0"/>
        <v>61</v>
      </c>
      <c r="F7">
        <v>10000</v>
      </c>
      <c r="G7">
        <f t="shared" si="1"/>
        <v>708000</v>
      </c>
      <c r="H7" s="1" t="str">
        <f t="shared" si="2"/>
        <v>무</v>
      </c>
      <c r="I7">
        <f t="shared" si="3"/>
        <v>7</v>
      </c>
    </row>
    <row r="8" spans="1:9" x14ac:dyDescent="0.4">
      <c r="A8" s="1" t="s">
        <v>91</v>
      </c>
      <c r="B8" s="1" t="s">
        <v>93</v>
      </c>
      <c r="C8">
        <v>160</v>
      </c>
      <c r="D8">
        <v>100</v>
      </c>
      <c r="E8">
        <f t="shared" si="0"/>
        <v>60</v>
      </c>
      <c r="F8">
        <v>12000</v>
      </c>
      <c r="G8">
        <f t="shared" si="1"/>
        <v>1440000</v>
      </c>
      <c r="H8" s="1" t="str">
        <f t="shared" si="2"/>
        <v>유</v>
      </c>
      <c r="I8">
        <f t="shared" si="3"/>
        <v>3</v>
      </c>
    </row>
    <row r="9" spans="1:9" x14ac:dyDescent="0.4">
      <c r="A9" s="1" t="s">
        <v>91</v>
      </c>
      <c r="B9" s="1" t="s">
        <v>94</v>
      </c>
      <c r="C9">
        <v>75</v>
      </c>
      <c r="D9">
        <v>50</v>
      </c>
      <c r="E9">
        <f t="shared" si="0"/>
        <v>25</v>
      </c>
      <c r="F9">
        <v>13300</v>
      </c>
      <c r="G9">
        <f t="shared" si="1"/>
        <v>798000</v>
      </c>
      <c r="H9" s="1" t="str">
        <f t="shared" si="2"/>
        <v>유</v>
      </c>
      <c r="I9">
        <f t="shared" si="3"/>
        <v>6</v>
      </c>
    </row>
    <row r="10" spans="1:9" x14ac:dyDescent="0.4">
      <c r="A10" s="1" t="s">
        <v>95</v>
      </c>
      <c r="B10" s="1" t="s">
        <v>96</v>
      </c>
      <c r="C10">
        <v>680</v>
      </c>
      <c r="D10">
        <v>450</v>
      </c>
      <c r="E10">
        <f t="shared" si="0"/>
        <v>230</v>
      </c>
      <c r="F10">
        <v>5000</v>
      </c>
      <c r="G10">
        <f t="shared" si="1"/>
        <v>2700000</v>
      </c>
      <c r="H10" s="1" t="str">
        <f t="shared" si="2"/>
        <v>유</v>
      </c>
      <c r="I10">
        <f t="shared" si="3"/>
        <v>2</v>
      </c>
    </row>
    <row r="11" spans="1:9" x14ac:dyDescent="0.4">
      <c r="A11" s="1" t="s">
        <v>95</v>
      </c>
      <c r="B11" s="1" t="s">
        <v>97</v>
      </c>
      <c r="C11">
        <v>985</v>
      </c>
      <c r="D11">
        <v>500</v>
      </c>
      <c r="E11">
        <f t="shared" si="0"/>
        <v>485</v>
      </c>
      <c r="F11">
        <v>6000</v>
      </c>
      <c r="G11">
        <f t="shared" si="1"/>
        <v>3600000</v>
      </c>
      <c r="H11" s="1" t="str">
        <f t="shared" si="2"/>
        <v>유</v>
      </c>
      <c r="I11">
        <f t="shared" si="3"/>
        <v>1</v>
      </c>
    </row>
    <row r="12" spans="1:9" x14ac:dyDescent="0.4">
      <c r="A12" s="1" t="s">
        <v>95</v>
      </c>
      <c r="B12" s="1" t="s">
        <v>98</v>
      </c>
      <c r="C12">
        <v>450</v>
      </c>
      <c r="D12">
        <v>400</v>
      </c>
      <c r="E12">
        <f t="shared" si="0"/>
        <v>50</v>
      </c>
      <c r="F12">
        <v>3000</v>
      </c>
      <c r="G12">
        <f t="shared" si="1"/>
        <v>1440000</v>
      </c>
      <c r="H12" s="1" t="str">
        <f t="shared" si="2"/>
        <v>유</v>
      </c>
      <c r="I12">
        <f t="shared" si="3"/>
        <v>3</v>
      </c>
    </row>
    <row r="13" spans="1:9" x14ac:dyDescent="0.4">
      <c r="A13" t="s">
        <v>99</v>
      </c>
      <c r="C13">
        <f>SUM(C4:C12)</f>
        <v>3628</v>
      </c>
      <c r="D13">
        <f t="shared" ref="D13:G13" si="4">SUM(D4:D12)</f>
        <v>2349</v>
      </c>
      <c r="E13">
        <f t="shared" si="4"/>
        <v>1279</v>
      </c>
      <c r="G13">
        <f t="shared" si="4"/>
        <v>12804000</v>
      </c>
    </row>
    <row r="14" spans="1:9" x14ac:dyDescent="0.4">
      <c r="A14" t="s">
        <v>101</v>
      </c>
      <c r="C14">
        <f>AVERAGE(C4:C12)</f>
        <v>403.11111111111109</v>
      </c>
      <c r="D14">
        <f t="shared" ref="D14:G14" si="5">AVERAGE(D4:D12)</f>
        <v>261</v>
      </c>
      <c r="E14">
        <f t="shared" si="5"/>
        <v>142.11111111111111</v>
      </c>
      <c r="G14">
        <f t="shared" si="5"/>
        <v>1422666.6666666667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sqref="A1:H1"/>
    </sheetView>
  </sheetViews>
  <sheetFormatPr defaultRowHeight="17.399999999999999" x14ac:dyDescent="0.4"/>
  <sheetData>
    <row r="1" spans="1:8" ht="21" x14ac:dyDescent="0.4">
      <c r="A1" s="15" t="s">
        <v>102</v>
      </c>
      <c r="B1" s="15"/>
      <c r="C1" s="15"/>
      <c r="D1" s="15"/>
      <c r="E1" s="15"/>
      <c r="F1" s="15"/>
      <c r="G1" s="15"/>
      <c r="H1" s="15"/>
    </row>
    <row r="3" spans="1:8" x14ac:dyDescent="0.4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4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4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4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4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4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4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4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4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4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4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4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4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4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workbookViewId="0"/>
  </sheetViews>
  <sheetFormatPr defaultRowHeight="17.399999999999999" x14ac:dyDescent="0.4"/>
  <cols>
    <col min="2" max="2" width="10.69921875" bestFit="1" customWidth="1"/>
    <col min="4" max="4" width="10.59765625" bestFit="1" customWidth="1"/>
    <col min="6" max="6" width="14.19921875" bestFit="1" customWidth="1"/>
    <col min="8" max="8" width="11.09765625" bestFit="1" customWidth="1"/>
    <col min="9" max="9" width="11.69921875" bestFit="1" customWidth="1"/>
  </cols>
  <sheetData>
    <row r="1" spans="1:8" x14ac:dyDescent="0.4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4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4">
      <c r="A3" s="6" t="s">
        <v>6</v>
      </c>
      <c r="B3" s="7">
        <v>40604</v>
      </c>
      <c r="C3" s="6"/>
      <c r="E3" s="6" t="s">
        <v>18</v>
      </c>
      <c r="F3" s="6" t="s">
        <v>19</v>
      </c>
      <c r="G3" s="6"/>
    </row>
    <row r="4" spans="1:8" x14ac:dyDescent="0.4">
      <c r="A4" s="6" t="s">
        <v>7</v>
      </c>
      <c r="B4" s="7">
        <v>39908</v>
      </c>
      <c r="C4" s="6"/>
      <c r="E4" s="6" t="s">
        <v>20</v>
      </c>
      <c r="F4" s="6" t="s">
        <v>21</v>
      </c>
      <c r="G4" s="6"/>
    </row>
    <row r="5" spans="1:8" x14ac:dyDescent="0.4">
      <c r="A5" s="6" t="s">
        <v>8</v>
      </c>
      <c r="B5" s="7">
        <v>39573</v>
      </c>
      <c r="C5" s="6"/>
      <c r="E5" s="6" t="s">
        <v>22</v>
      </c>
      <c r="F5" s="6" t="s">
        <v>23</v>
      </c>
      <c r="G5" s="6"/>
    </row>
    <row r="6" spans="1:8" x14ac:dyDescent="0.4">
      <c r="A6" s="6" t="s">
        <v>9</v>
      </c>
      <c r="B6" s="7">
        <v>41029</v>
      </c>
      <c r="C6" s="6"/>
      <c r="E6" s="6" t="s">
        <v>24</v>
      </c>
      <c r="F6" s="6" t="s">
        <v>25</v>
      </c>
      <c r="G6" s="6"/>
    </row>
    <row r="7" spans="1:8" x14ac:dyDescent="0.4">
      <c r="A7" s="6" t="s">
        <v>10</v>
      </c>
      <c r="B7" s="7">
        <v>39340</v>
      </c>
      <c r="C7" s="6"/>
      <c r="E7" s="6" t="s">
        <v>26</v>
      </c>
      <c r="F7" s="6" t="s">
        <v>27</v>
      </c>
      <c r="G7" s="6"/>
    </row>
    <row r="8" spans="1:8" x14ac:dyDescent="0.4">
      <c r="A8" s="6" t="s">
        <v>11</v>
      </c>
      <c r="B8" s="7">
        <v>40333</v>
      </c>
      <c r="C8" s="6"/>
      <c r="E8" s="6" t="s">
        <v>28</v>
      </c>
      <c r="F8" s="6" t="s">
        <v>29</v>
      </c>
      <c r="G8" s="6"/>
    </row>
    <row r="9" spans="1:8" x14ac:dyDescent="0.4">
      <c r="A9" s="6" t="s">
        <v>12</v>
      </c>
      <c r="B9" s="7">
        <v>39690</v>
      </c>
      <c r="C9" s="6"/>
      <c r="E9" s="6" t="s">
        <v>30</v>
      </c>
      <c r="F9" s="6" t="s">
        <v>31</v>
      </c>
      <c r="G9" s="6"/>
    </row>
    <row r="11" spans="1:8" x14ac:dyDescent="0.4">
      <c r="A11" s="4" t="s">
        <v>32</v>
      </c>
      <c r="B11" s="5" t="s">
        <v>164</v>
      </c>
    </row>
    <row r="12" spans="1:8" x14ac:dyDescent="0.4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4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/>
      <c r="G13" s="13"/>
      <c r="H13" s="13"/>
    </row>
    <row r="14" spans="1:8" x14ac:dyDescent="0.4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/>
      <c r="G14" s="13"/>
      <c r="H14" s="13"/>
    </row>
    <row r="15" spans="1:8" x14ac:dyDescent="0.4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/>
      <c r="G15" s="13"/>
      <c r="H15" s="13"/>
    </row>
    <row r="16" spans="1:8" x14ac:dyDescent="0.4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4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4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4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17" t="s">
        <v>163</v>
      </c>
      <c r="G19" s="17"/>
    </row>
    <row r="20" spans="1:9" x14ac:dyDescent="0.4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16"/>
      <c r="G20" s="16"/>
    </row>
    <row r="22" spans="1:9" x14ac:dyDescent="0.4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4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4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/>
    </row>
    <row r="25" spans="1:9" x14ac:dyDescent="0.4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/>
    </row>
    <row r="26" spans="1:9" x14ac:dyDescent="0.4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/>
    </row>
    <row r="27" spans="1:9" x14ac:dyDescent="0.4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/>
    </row>
    <row r="28" spans="1:9" x14ac:dyDescent="0.4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/>
    </row>
    <row r="29" spans="1:9" x14ac:dyDescent="0.4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/>
    </row>
    <row r="30" spans="1:9" x14ac:dyDescent="0.4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4">
      <c r="A31" s="18" t="s">
        <v>64</v>
      </c>
      <c r="B31" s="19"/>
      <c r="C31" s="20"/>
      <c r="D31" s="9"/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/>
  </sheetViews>
  <sheetFormatPr defaultRowHeight="17.399999999999999" x14ac:dyDescent="0.4"/>
  <cols>
    <col min="6" max="6" width="5.59765625" customWidth="1"/>
  </cols>
  <sheetData>
    <row r="1" spans="1:11" x14ac:dyDescent="0.4">
      <c r="A1" s="10" t="s">
        <v>105</v>
      </c>
      <c r="B1" s="21" t="s">
        <v>106</v>
      </c>
      <c r="C1" s="21"/>
      <c r="D1" s="21"/>
      <c r="E1" s="21"/>
      <c r="G1" s="4" t="s">
        <v>105</v>
      </c>
      <c r="H1" s="21" t="s">
        <v>107</v>
      </c>
      <c r="I1" s="21"/>
      <c r="J1" s="21"/>
      <c r="K1" s="21"/>
    </row>
    <row r="2" spans="1:11" x14ac:dyDescent="0.4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4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4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4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4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4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4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4">
      <c r="A10" s="21" t="s">
        <v>118</v>
      </c>
      <c r="B10" s="21"/>
      <c r="C10" s="21"/>
      <c r="D10" s="21"/>
    </row>
    <row r="11" spans="1:11" x14ac:dyDescent="0.4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4">
      <c r="A12" s="6"/>
      <c r="B12" s="6"/>
      <c r="C12" s="6"/>
      <c r="D12" s="6"/>
    </row>
    <row r="13" spans="1:11" x14ac:dyDescent="0.4">
      <c r="A13" s="6"/>
      <c r="B13" s="6"/>
      <c r="C13" s="6"/>
      <c r="D13" s="6"/>
    </row>
    <row r="14" spans="1:11" x14ac:dyDescent="0.4">
      <c r="A14" s="6"/>
      <c r="B14" s="6"/>
      <c r="C14" s="6"/>
      <c r="D14" s="6"/>
    </row>
    <row r="15" spans="1:11" x14ac:dyDescent="0.4">
      <c r="A15" s="6"/>
      <c r="B15" s="6"/>
      <c r="C15" s="6"/>
      <c r="D15" s="6"/>
    </row>
    <row r="16" spans="1:11" x14ac:dyDescent="0.4">
      <c r="A16" s="6"/>
      <c r="B16" s="6"/>
      <c r="C16" s="6"/>
      <c r="D16" s="6"/>
    </row>
    <row r="17" spans="1:4" x14ac:dyDescent="0.4">
      <c r="A17" s="6"/>
      <c r="B17" s="6"/>
      <c r="C17" s="6"/>
      <c r="D17" s="6"/>
    </row>
  </sheetData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sqref="A1:E1"/>
    </sheetView>
  </sheetViews>
  <sheetFormatPr defaultRowHeight="17.399999999999999" x14ac:dyDescent="0.4"/>
  <cols>
    <col min="4" max="4" width="10.59765625" bestFit="1" customWidth="1"/>
    <col min="5" max="5" width="9.09765625" bestFit="1" customWidth="1"/>
  </cols>
  <sheetData>
    <row r="1" spans="1:5" ht="21" x14ac:dyDescent="0.4">
      <c r="A1" s="15" t="s">
        <v>119</v>
      </c>
      <c r="B1" s="15"/>
      <c r="C1" s="15"/>
      <c r="D1" s="15"/>
      <c r="E1" s="15"/>
    </row>
    <row r="3" spans="1:5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4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4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4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4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4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4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4">
      <c r="A10" s="6" t="s">
        <v>131</v>
      </c>
      <c r="B10" s="6">
        <v>14</v>
      </c>
      <c r="C10" s="6">
        <v>15</v>
      </c>
      <c r="D10" s="9">
        <v>490000</v>
      </c>
      <c r="E10" s="9">
        <f t="shared" si="0"/>
        <v>24500</v>
      </c>
    </row>
    <row r="11" spans="1:5" x14ac:dyDescent="0.4">
      <c r="A11" s="22" t="s">
        <v>99</v>
      </c>
      <c r="B11" s="23"/>
      <c r="C11" s="24"/>
      <c r="D11" s="11">
        <f>SUM(D4:D10)</f>
        <v>4410000</v>
      </c>
      <c r="E11" s="11">
        <f>SUM(E4:E10)</f>
        <v>337750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15" t="s">
        <v>132</v>
      </c>
      <c r="B1" s="15"/>
      <c r="C1" s="15"/>
      <c r="D1" s="15"/>
      <c r="E1" s="15"/>
      <c r="F1" s="15"/>
    </row>
    <row r="3" spans="1:6" x14ac:dyDescent="0.4">
      <c r="A3" s="6" t="s">
        <v>15</v>
      </c>
      <c r="B3" s="6" t="s">
        <v>133</v>
      </c>
      <c r="C3" s="6" t="s">
        <v>134</v>
      </c>
      <c r="D3" s="6" t="s">
        <v>135</v>
      </c>
      <c r="E3" s="6" t="s">
        <v>136</v>
      </c>
      <c r="F3" s="6" t="s">
        <v>100</v>
      </c>
    </row>
    <row r="4" spans="1:6" x14ac:dyDescent="0.4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/>
    </row>
    <row r="5" spans="1:6" x14ac:dyDescent="0.4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/>
    </row>
    <row r="6" spans="1:6" x14ac:dyDescent="0.4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/>
    </row>
    <row r="7" spans="1:6" x14ac:dyDescent="0.4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/>
    </row>
    <row r="8" spans="1:6" x14ac:dyDescent="0.4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/>
    </row>
    <row r="9" spans="1:6" x14ac:dyDescent="0.4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/>
    </row>
    <row r="10" spans="1:6" x14ac:dyDescent="0.4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/>
    </row>
    <row r="11" spans="1:6" x14ac:dyDescent="0.4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7" workbookViewId="0">
      <selection activeCell="O22" sqref="O22"/>
    </sheetView>
  </sheetViews>
  <sheetFormatPr defaultRowHeight="17.399999999999999" x14ac:dyDescent="0.4"/>
  <cols>
    <col min="1" max="1" width="10.3984375" bestFit="1" customWidth="1"/>
    <col min="2" max="2" width="9.5" bestFit="1" customWidth="1"/>
  </cols>
  <sheetData>
    <row r="1" spans="1:5" ht="21" x14ac:dyDescent="0.4">
      <c r="A1" s="15" t="s">
        <v>147</v>
      </c>
      <c r="B1" s="15"/>
      <c r="C1" s="15"/>
      <c r="D1" s="15"/>
      <c r="E1" s="15"/>
    </row>
    <row r="3" spans="1:5" x14ac:dyDescent="0.4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4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4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4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4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4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4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4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Sheet1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가은 김</cp:lastModifiedBy>
  <dcterms:created xsi:type="dcterms:W3CDTF">2023-04-27T08:01:32Z</dcterms:created>
  <dcterms:modified xsi:type="dcterms:W3CDTF">2025-06-06T03:48:21Z</dcterms:modified>
</cp:coreProperties>
</file>