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2F231E98914B5C/바탕 화면/컴활2급실기/"/>
    </mc:Choice>
  </mc:AlternateContent>
  <xr:revisionPtr revIDLastSave="44" documentId="8_{D258D2D4-BDDE-4C33-84E9-129E55FCCAA3}" xr6:coauthVersionLast="47" xr6:coauthVersionMax="47" xr10:uidLastSave="{D2A104B8-137B-442F-B53C-98BEA42CF40A}"/>
  <bookViews>
    <workbookView xWindow="-108" yWindow="-108" windowWidth="23256" windowHeight="12456" tabRatio="721" activeTab="7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대리점">'기본작업-2'!$A$4:$A$13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2" i="4" l="1"/>
  <c r="J3" i="4" a="1"/>
  <c r="J3" i="4" s="1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D4" i="4"/>
  <c r="D5" i="4"/>
  <c r="D6" i="4"/>
  <c r="D7" i="4"/>
  <c r="D8" i="4"/>
  <c r="D3" i="4"/>
  <c r="E27" i="4"/>
  <c r="E28" i="4"/>
  <c r="E29" i="4"/>
  <c r="E30" i="4"/>
  <c r="E31" i="4"/>
  <c r="E26" i="4"/>
  <c r="D27" i="4"/>
  <c r="D28" i="4"/>
  <c r="D29" i="4"/>
  <c r="D30" i="4"/>
  <c r="D31" i="4"/>
  <c r="D26" i="4"/>
  <c r="D22" i="4"/>
  <c r="C22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<sst xmlns="http://schemas.openxmlformats.org/spreadsheetml/2006/main" count="301" uniqueCount="214">
  <si>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</si>
  <si>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</si>
  <si>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</si>
  <si>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</si>
  <si>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</si>
  <si>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</si>
  <si>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</si>
  <si>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</si>
  <si>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</si>
  <si>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</si>
  <si>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</si>
  <si>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</si>
  <si>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</si>
  <si>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</si>
  <si>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</si>
  <si>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</si>
  <si>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</si>
  <si>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</si>
  <si>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</si>
  <si>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</si>
  <si>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</si>
  <si>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</si>
  <si>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</si>
  <si>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</si>
  <si>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</si>
  <si>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</si>
  <si>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</si>
  <si>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</si>
  <si>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</si>
  <si>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</si>
  <si>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</si>
  <si>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</si>
  <si>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</si>
  <si>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</si>
  <si>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</si>
  <si>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</si>
  <si>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</si>
  <si>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</si>
  <si>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</si>
  <si>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</si>
  <si>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</si>
  <si>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</si>
  <si>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</si>
  <si>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</si>
  <si>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</si>
  <si>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</si>
  <si>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</si>
  <si>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</si>
  <si>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</si>
  <si>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</si>
  <si>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</si>
  <si>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</si>
  <si>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</si>
  <si>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</si>
  <si>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</si>
  <si>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</si>
  <si>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</si>
  <si>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</si>
  <si>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</si>
  <si>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</si>
  <si>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</si>
  <si>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</si>
  <si>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</si>
  <si>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</si>
  <si>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</si>
  <si>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</si>
  <si>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</si>
  <si>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</si>
  <si>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</si>
  <si>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</si>
  <si>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</si>
  <si>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</si>
  <si>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</si>
  <si>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</si>
  <si>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</si>
  <si>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</si>
  <si>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</si>
  <si>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</si>
  <si>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</si>
  <si>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</si>
  <si>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</si>
  <si>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</si>
  <si>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</si>
  <si>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</si>
  <si>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</si>
  <si>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</si>
  <si>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</si>
  <si>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</si>
  <si>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</si>
  <si>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</si>
  <si>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</si>
  <si>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</si>
  <si>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</si>
  <si>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</si>
  <si>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</si>
  <si>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</si>
  <si>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</si>
  <si>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</si>
  <si>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</si>
  <si>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</si>
  <si>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</si>
  <si>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</si>
  <si>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</si>
  <si>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</si>
  <si>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</si>
  <si>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</si>
  <si>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</si>
  <si>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</si>
  <si>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</si>
  <si>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</si>
  <si>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</si>
  <si>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</si>
  <si>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</si>
  <si>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</si>
  <si>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</si>
  <si>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</si>
  <si>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</si>
  <si>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</si>
  <si>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</si>
  <si>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</si>
  <si>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</si>
  <si>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</si>
  <si>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</si>
  <si>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</si>
  <si>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</si>
  <si>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</si>
  <si>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</si>
  <si>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</si>
  <si>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</si>
  <si>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</si>
  <si>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</si>
  <si>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</si>
  <si>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</si>
  <si>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</si>
  <si>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</si>
  <si>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</si>
  <si>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</si>
  <si>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</si>
  <si>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</si>
  <si>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</si>
  <si>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</si>
  <si>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</si>
  <si>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</si>
  <si>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</si>
  <si>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</si>
  <si>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</si>
  <si>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</si>
  <si>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</si>
  <si>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</si>
  <si>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</si>
  <si>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</si>
  <si>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</si>
  <si>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</si>
  <si>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</si>
  <si>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</si>
  <si>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</si>
  <si>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</si>
  <si>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</si>
  <si>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</si>
  <si>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</si>
  <si>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</si>
  <si>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</si>
  <si>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</si>
  <si>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</si>
  <si>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</si>
  <si>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</si>
  <si>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</si>
  <si>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</si>
  <si>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</si>
  <si>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</si>
  <si>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</si>
  <si>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</si>
  <si>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</si>
  <si>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</si>
  <si>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</si>
  <si>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</si>
  <si>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</si>
  <si>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</si>
  <si>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</si>
  <si>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</si>
  <si>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</si>
  <si>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</si>
  <si>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</si>
  <si>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</si>
  <si>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</si>
  <si>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</si>
  <si>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</si>
  <si>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</si>
  <si>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</si>
  <si>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</si>
  <si>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</si>
  <si>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</si>
  <si>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</si>
  <si>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행 레이블</t>
  </si>
  <si>
    <t>총합계</t>
  </si>
  <si>
    <t>열 레이블</t>
  </si>
  <si>
    <t>합계 : 미수금</t>
  </si>
  <si>
    <t>생산B</t>
    <phoneticPr fontId="1" type="noConversion"/>
  </si>
  <si>
    <t>생산부서</t>
    <phoneticPr fontId="1" type="noConversion"/>
  </si>
  <si>
    <t>국가별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</si>
  <si>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</si>
  <si>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</si>
  <si>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</si>
  <si>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</si>
  <si>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</si>
  <si>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</si>
  <si>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</si>
  <si>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</si>
  <si>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</si>
  <si>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</si>
  <si>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</si>
  <si>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</si>
  <si>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컴퓨터(PC) 販賣 현황</t>
    <phoneticPr fontId="1" type="noConversion"/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</si>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</sst>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DF-40ED-8ED0-A0B02F87B1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456928"/>
        <c:axId val="616446944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6164469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16456928"/>
        <c:crosses val="max"/>
        <c:crossBetween val="between"/>
      </c:valAx>
      <c:catAx>
        <c:axId val="616456928"/>
        <c:scaling>
          <c:orientation val="minMax"/>
        </c:scaling>
        <c:delete val="1"/>
        <c:axPos val="b"/>
        <c:majorTickMark val="out"/>
        <c:minorTickMark val="none"/>
        <c:tickLblPos val="nextTo"/>
        <c:crossAx val="616446944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서영" refreshedDate="46220.626192592594" createdVersion="7" refreshedVersion="7" minRefreshableVersion="3" recordCount="10" xr:uid="{587F5F87-C52C-4C23-A83B-ACA0AF63D71E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80D234-BBB8-43C5-BD8F-AD1AFD723C99}" name="피벗 테이블1" cacheId="0" applyNumberFormats="0" applyBorderFormats="0" applyFontFormats="0" applyPatternFormats="0" applyAlignmentFormats="0" applyWidthHeightFormats="1" dataCaption="값" missingCaption="*" updatedVersion="7" minRefreshableVersion="3" useAutoFormatting="1" itemPrintTitles="1" createdVersion="7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199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">
      <c r="A4" s="1" t="s">
        <v>206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207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208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209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210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211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A3" sqref="A3:G13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28" t="s">
        <v>212</v>
      </c>
      <c r="B1" s="28"/>
      <c r="C1" s="28"/>
      <c r="D1" s="28"/>
      <c r="E1" s="28"/>
      <c r="F1" s="28"/>
      <c r="G1" s="28"/>
    </row>
    <row r="2" spans="1:7" ht="18.600000000000001" thickTop="1" thickBot="1" x14ac:dyDescent="0.45"/>
    <row r="3" spans="1:7" x14ac:dyDescent="0.4">
      <c r="A3" s="18" t="s">
        <v>73</v>
      </c>
      <c r="B3" s="19" t="s">
        <v>74</v>
      </c>
      <c r="C3" s="19" t="s">
        <v>75</v>
      </c>
      <c r="D3" s="19" t="s">
        <v>76</v>
      </c>
      <c r="E3" s="19" t="s">
        <v>77</v>
      </c>
      <c r="F3" s="19" t="s">
        <v>78</v>
      </c>
      <c r="G3" s="20" t="s">
        <v>79</v>
      </c>
    </row>
    <row r="4" spans="1:7" x14ac:dyDescent="0.4">
      <c r="A4" s="21" t="s">
        <v>80</v>
      </c>
      <c r="B4" s="6">
        <v>200</v>
      </c>
      <c r="C4" s="6">
        <v>220</v>
      </c>
      <c r="D4" s="16">
        <v>2640000</v>
      </c>
      <c r="E4" s="17">
        <v>0.2</v>
      </c>
      <c r="F4" s="16">
        <v>2112000</v>
      </c>
      <c r="G4" s="22">
        <v>1.1000000000000001</v>
      </c>
    </row>
    <row r="5" spans="1:7" x14ac:dyDescent="0.4">
      <c r="A5" s="21" t="s">
        <v>81</v>
      </c>
      <c r="B5" s="6">
        <v>150</v>
      </c>
      <c r="C5" s="6">
        <v>120</v>
      </c>
      <c r="D5" s="16">
        <v>1440000</v>
      </c>
      <c r="E5" s="17">
        <v>0.1</v>
      </c>
      <c r="F5" s="16">
        <v>1296000</v>
      </c>
      <c r="G5" s="22">
        <v>0.8</v>
      </c>
    </row>
    <row r="6" spans="1:7" x14ac:dyDescent="0.4">
      <c r="A6" s="21" t="s">
        <v>82</v>
      </c>
      <c r="B6" s="6">
        <v>120</v>
      </c>
      <c r="C6" s="6">
        <v>100</v>
      </c>
      <c r="D6" s="16">
        <v>1200000</v>
      </c>
      <c r="E6" s="17">
        <v>0.1</v>
      </c>
      <c r="F6" s="16">
        <v>1080000</v>
      </c>
      <c r="G6" s="22">
        <v>0.83</v>
      </c>
    </row>
    <row r="7" spans="1:7" x14ac:dyDescent="0.4">
      <c r="A7" s="21" t="s">
        <v>83</v>
      </c>
      <c r="B7" s="6">
        <v>300</v>
      </c>
      <c r="C7" s="6">
        <v>220</v>
      </c>
      <c r="D7" s="16">
        <v>2640000</v>
      </c>
      <c r="E7" s="17">
        <v>0.2</v>
      </c>
      <c r="F7" s="16">
        <v>2112000</v>
      </c>
      <c r="G7" s="22">
        <v>0.73</v>
      </c>
    </row>
    <row r="8" spans="1:7" x14ac:dyDescent="0.4">
      <c r="A8" s="21" t="s">
        <v>84</v>
      </c>
      <c r="B8" s="6">
        <v>200</v>
      </c>
      <c r="C8" s="6">
        <v>210</v>
      </c>
      <c r="D8" s="16">
        <v>2520000</v>
      </c>
      <c r="E8" s="17">
        <v>0.2</v>
      </c>
      <c r="F8" s="16">
        <v>2016000</v>
      </c>
      <c r="G8" s="22">
        <v>1.05</v>
      </c>
    </row>
    <row r="9" spans="1:7" x14ac:dyDescent="0.4">
      <c r="A9" s="21" t="s">
        <v>85</v>
      </c>
      <c r="B9" s="6">
        <v>150</v>
      </c>
      <c r="C9" s="6">
        <v>150</v>
      </c>
      <c r="D9" s="16">
        <v>1800000</v>
      </c>
      <c r="E9" s="17">
        <v>0.15</v>
      </c>
      <c r="F9" s="16">
        <v>1530000</v>
      </c>
      <c r="G9" s="22">
        <v>1</v>
      </c>
    </row>
    <row r="10" spans="1:7" x14ac:dyDescent="0.4">
      <c r="A10" s="21" t="s">
        <v>86</v>
      </c>
      <c r="B10" s="6">
        <v>200</v>
      </c>
      <c r="C10" s="6">
        <v>180</v>
      </c>
      <c r="D10" s="16">
        <v>2160000</v>
      </c>
      <c r="E10" s="17">
        <v>0.1</v>
      </c>
      <c r="F10" s="16">
        <v>1944000</v>
      </c>
      <c r="G10" s="22">
        <v>0.9</v>
      </c>
    </row>
    <row r="11" spans="1:7" x14ac:dyDescent="0.4">
      <c r="A11" s="21" t="s">
        <v>87</v>
      </c>
      <c r="B11" s="6">
        <v>250</v>
      </c>
      <c r="C11" s="6">
        <v>280</v>
      </c>
      <c r="D11" s="16">
        <v>3360000</v>
      </c>
      <c r="E11" s="17">
        <v>0.2</v>
      </c>
      <c r="F11" s="16">
        <v>2688000</v>
      </c>
      <c r="G11" s="22">
        <v>1.1200000000000001</v>
      </c>
    </row>
    <row r="12" spans="1:7" x14ac:dyDescent="0.4">
      <c r="A12" s="21" t="s">
        <v>88</v>
      </c>
      <c r="B12" s="6">
        <v>150</v>
      </c>
      <c r="C12" s="6">
        <v>130</v>
      </c>
      <c r="D12" s="16">
        <v>1560000</v>
      </c>
      <c r="E12" s="17">
        <v>0.1</v>
      </c>
      <c r="F12" s="16">
        <v>1404000</v>
      </c>
      <c r="G12" s="22">
        <v>0.87</v>
      </c>
    </row>
    <row r="13" spans="1:7" ht="18" thickBot="1" x14ac:dyDescent="0.45">
      <c r="A13" s="23" t="s">
        <v>89</v>
      </c>
      <c r="B13" s="24">
        <v>120</v>
      </c>
      <c r="C13" s="24">
        <v>150</v>
      </c>
      <c r="D13" s="25">
        <v>1800000</v>
      </c>
      <c r="E13" s="26">
        <v>0.15</v>
      </c>
      <c r="F13" s="25">
        <v>1530000</v>
      </c>
      <c r="G13" s="27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A12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29" t="s">
        <v>90</v>
      </c>
      <c r="B1" s="29"/>
      <c r="C1" s="29"/>
      <c r="D1" s="29"/>
      <c r="E1" s="29"/>
      <c r="F1" s="29"/>
      <c r="G1" s="29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"LEFT($A$4:$A$12,4)=2020"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13" workbookViewId="0">
      <selection activeCell="E26" sqref="E26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_xlfn.IFS(OR(LEFT(F3,1)="S",LEFT(F3,1)="K"),"수도권",OR(LEFT(F3,1)="D",LEFT(F3,1)="B"),"경상도",LEFT(F3,1)="G","전라도")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_xlfn.IFS(OR(LEFT(F4,1)="S",LEFT(F4,1)="K"),"수도권",OR(LEFT(F4,1)="D",LEFT(F4,1)="B"),"경상도",LEFT(F4,1)="G","전라도")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_xlfn.IFS(OR(LEFT(F5,1)="S",LEFT(F5,1)="K"),"수도권",OR(LEFT(F5,1)="D",LEFT(F5,1)="B"),"경상도",LEFT(F5,1)="G","전라도")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_xlfn.IFS(OR(LEFT(F6,1)="S",LEFT(F6,1)="K"),"수도권",OR(LEFT(F6,1)="D",LEFT(F6,1)="B"),"경상도",LEFT(F6,1)="G","전라도")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_xlfn.IFS(OR(LEFT(F7,1)="S",LEFT(F7,1)="K"),"수도권",OR(LEFT(F7,1)="D",LEFT(F7,1)="B"),"경상도",LEFT(F7,1)="G","전라도")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_xlfn.IFS(OR(LEFT(F8,1)="S",LEFT(F8,1)="K"),"수도권",OR(LEFT(F8,1)="D",LEFT(F8,1)="B"),"경상도",LEFT(F8,1)="G","전라도")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_xlfn.IFS(OR(LEFT(F9,1)="S",LEFT(F9,1)="K"),"수도권",OR(LEFT(F9,1)="D",LEFT(F9,1)="B"),"경상도",LEFT(F9,1)="G","전라도")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198</v>
      </c>
      <c r="J21" s="7" t="s">
        <v>53</v>
      </c>
    </row>
    <row r="22" spans="1:10" x14ac:dyDescent="0.4">
      <c r="A22" s="30" t="s">
        <v>43</v>
      </c>
      <c r="B22" s="31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197</v>
      </c>
      <c r="J22" s="8">
        <f>ROUNDDOWN(DSUM(F14:H22,H14,I21:I22),-1)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DATE(IF(MID(B26,8,1)&gt;"2",2000+MID(B26,1,2),1900+MID(B26,1,2)),MID(B26,3,2),MID(B26,5,2))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DATE(IF(MID(B27,8,1)&gt;"2",2000+MID(B27,1,2),1900+MID(B27,1,2)),MID(B27,3,2),MID(B27,5,2))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10" workbookViewId="0">
      <selection activeCell="B21" sqref="B21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29" t="s">
        <v>113</v>
      </c>
      <c r="B1" s="29"/>
      <c r="C1" s="29"/>
      <c r="D1" s="29"/>
      <c r="E1" s="29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12" t="s">
        <v>196</v>
      </c>
      <c r="B17" s="12" t="s">
        <v>195</v>
      </c>
    </row>
    <row r="18" spans="1:8" x14ac:dyDescent="0.4">
      <c r="A18" s="12" t="s">
        <v>193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194</v>
      </c>
    </row>
    <row r="19" spans="1:8" x14ac:dyDescent="0.4">
      <c r="A19" s="13" t="s">
        <v>119</v>
      </c>
      <c r="B19" s="14">
        <v>83720</v>
      </c>
      <c r="C19" s="14" t="s">
        <v>213</v>
      </c>
      <c r="D19" s="14">
        <v>0</v>
      </c>
      <c r="E19" s="14" t="s">
        <v>213</v>
      </c>
      <c r="F19" s="14" t="s">
        <v>213</v>
      </c>
      <c r="G19" s="14">
        <v>58000</v>
      </c>
      <c r="H19" s="14">
        <v>141720</v>
      </c>
    </row>
    <row r="20" spans="1:8" x14ac:dyDescent="0.4">
      <c r="A20" s="13" t="s">
        <v>121</v>
      </c>
      <c r="B20" s="14" t="s">
        <v>213</v>
      </c>
      <c r="C20" s="14">
        <v>312000</v>
      </c>
      <c r="D20" s="14" t="s">
        <v>213</v>
      </c>
      <c r="E20" s="14">
        <v>130000</v>
      </c>
      <c r="F20" s="14" t="s">
        <v>213</v>
      </c>
      <c r="G20" s="14" t="s">
        <v>213</v>
      </c>
      <c r="H20" s="14">
        <v>442000</v>
      </c>
    </row>
    <row r="21" spans="1:8" x14ac:dyDescent="0.4">
      <c r="A21" s="13" t="s">
        <v>128</v>
      </c>
      <c r="B21" s="14" t="s">
        <v>213</v>
      </c>
      <c r="C21" s="14" t="s">
        <v>213</v>
      </c>
      <c r="D21" s="14">
        <v>50000</v>
      </c>
      <c r="E21" s="14" t="s">
        <v>213</v>
      </c>
      <c r="F21" s="14">
        <v>120000</v>
      </c>
      <c r="G21" s="14" t="s">
        <v>213</v>
      </c>
      <c r="H21" s="14">
        <v>170000</v>
      </c>
    </row>
    <row r="22" spans="1:8" x14ac:dyDescent="0.4">
      <c r="A22" s="13" t="s">
        <v>123</v>
      </c>
      <c r="B22" s="14" t="s">
        <v>213</v>
      </c>
      <c r="C22" s="14" t="s">
        <v>213</v>
      </c>
      <c r="D22" s="14" t="s">
        <v>213</v>
      </c>
      <c r="E22" s="14">
        <v>156000</v>
      </c>
      <c r="F22" s="14">
        <v>702000</v>
      </c>
      <c r="G22" s="14">
        <v>0</v>
      </c>
      <c r="H22" s="14">
        <v>858000</v>
      </c>
    </row>
    <row r="23" spans="1:8" x14ac:dyDescent="0.4">
      <c r="A23" s="13" t="s">
        <v>194</v>
      </c>
      <c r="B23" s="14">
        <v>83720</v>
      </c>
      <c r="C23" s="14">
        <v>312000</v>
      </c>
      <c r="D23" s="14">
        <v>50000</v>
      </c>
      <c r="E23" s="14">
        <v>286000</v>
      </c>
      <c r="F23" s="14">
        <v>822000</v>
      </c>
      <c r="G23" s="14">
        <v>58000</v>
      </c>
      <c r="H23" s="14">
        <v>1611720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G10" sqref="G10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32" t="s">
        <v>129</v>
      </c>
      <c r="C1" s="32"/>
      <c r="D1" s="32"/>
      <c r="E1" s="32"/>
      <c r="G1" s="32" t="s">
        <v>130</v>
      </c>
      <c r="H1" s="32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13" sqref="H13"/>
    </sheetView>
  </sheetViews>
  <sheetFormatPr defaultRowHeight="17.399999999999999" x14ac:dyDescent="0.4"/>
  <sheetData>
    <row r="1" spans="1:7" ht="21" x14ac:dyDescent="0.4">
      <c r="A1" s="29" t="s">
        <v>136</v>
      </c>
      <c r="B1" s="29"/>
      <c r="C1" s="29"/>
      <c r="D1" s="29"/>
      <c r="E1" s="29"/>
      <c r="F1" s="29"/>
      <c r="G1" s="29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33" t="s">
        <v>160</v>
      </c>
      <c r="B12" s="33"/>
      <c r="C12" s="33"/>
      <c r="D12" s="15">
        <f>AVERAGE(D4:D11)</f>
        <v>26.625</v>
      </c>
      <c r="E12" s="15">
        <f t="shared" ref="E12:G12" si="0">AVERAGE(E4:E11)</f>
        <v>34.875</v>
      </c>
      <c r="F12" s="15">
        <f t="shared" si="0"/>
        <v>7.875</v>
      </c>
      <c r="G12" s="15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topLeftCell="A13" workbookViewId="0">
      <selection activeCell="K26" sqref="K26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29" t="s">
        <v>161</v>
      </c>
      <c r="B1" s="29"/>
      <c r="C1" s="29"/>
      <c r="D1" s="29"/>
      <c r="E1" s="29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대리점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서영 장</cp:lastModifiedBy>
  <dcterms:created xsi:type="dcterms:W3CDTF">2023-04-27T08:01:32Z</dcterms:created>
  <dcterms:modified xsi:type="dcterms:W3CDTF">2026-07-17T06:52:39Z</dcterms:modified>
</cp:coreProperties>
</file>