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23AED9C-4DE1-45E4-BD42-E755F9FFA3C5}" xr6:coauthVersionLast="47" xr6:coauthVersionMax="47" xr10:uidLastSave="{00000000-0000-0000-0000-000000000000}"/>
  <bookViews>
    <workbookView xWindow="-108" yWindow="-108" windowWidth="23256" windowHeight="12456" firstSheet="3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17" i="2"/>
  <c r="F18" i="2"/>
  <c r="F19" i="2"/>
  <c r="F20" i="2"/>
  <c r="F21" i="2"/>
  <c r="F22" i="2"/>
  <c r="F23" i="2"/>
  <c r="F16" i="2"/>
  <c r="S6" i="2" a="1"/>
  <c r="S6" i="2" s="1"/>
  <c r="S7" i="2" a="1"/>
  <c r="S7" i="2" s="1"/>
  <c r="S8" i="2" a="1"/>
  <c r="S8" i="2" s="1"/>
  <c r="S5" i="2" a="1"/>
  <c r="S5" i="2" s="1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K20" i="2" a="1"/>
  <c r="K21" i="2" a="1"/>
  <c r="K22" i="2" a="1"/>
  <c r="K23" i="2" a="1"/>
  <c r="K17" i="2" a="1"/>
  <c r="K18" i="2" a="1"/>
  <c r="K19" i="2" a="1"/>
  <c r="K16" i="2" a="1"/>
  <c r="K19" i="2" l="1"/>
  <c r="K18" i="2"/>
  <c r="K17" i="2"/>
  <c r="K23" i="2"/>
  <c r="K22" i="2"/>
  <c r="K21" i="2"/>
  <c r="K20" i="2"/>
  <c r="K1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24FB9AE6-4CE4-4E4A-9C83-26B09F9BF38D}" sourceFile="C:\Users\PC\Desktop\2026기본서_컴활1급실기\03 최신기출문제\02 25년상시02\판매현황.xlsx" keepAlive="1" name="판매현황1" type="5" refreshedVersion="8" background="1">
    <dbPr connection="Provider=Microsoft.ACE.OLEDB.12.0;User ID=Admin;Data Source=C:\Users\PC\Desktop\2026기본서_컴활1급실기\03 최신기출문제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<sst xmlns="http://schemas.openxmlformats.org/spreadsheetml/2006/main" count="360" uniqueCount="209">
  <si>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</si>
  <si>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</si>
  <si>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</si>
  <si>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</si>
  <si>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</si>
  <si>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</si>
  <si>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</si>
  <si>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</si>
  <si>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</si>
  <si>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</si>
  <si>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</si>
  <si>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</si>
  <si>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</si>
  <si>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</si>
  <si>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</si>
  <si>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</si>
  <si>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</si>
  <si>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</si>
  <si>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</si>
  <si>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</si>
  <si>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</si>
  <si>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</si>
  <si>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</si>
  <si>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</si>
  <si>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</si>
  <si>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</si>
  <si>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</si>
  <si>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</si>
  <si>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</si>
  <si>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</si>
  <si>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</si>
  <si>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</si>
  <si>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</si>
  <si>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</si>
  <si>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</si>
  <si>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</si>
  <si>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</si>
  <si>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</si>
  <si>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</si>
  <si>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</si>
  <si>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</si>
  <si>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</si>
  <si>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</si>
  <si>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</si>
  <si>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</si>
  <si>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</si>
  <si>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</si>
  <si>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</si>
  <si>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</si>
  <si>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</si>
  <si>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</si>
  <si>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</si>
  <si>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</si>
  <si>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</si>
  <si>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</si>
  <si>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</si>
  <si>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</si>
  <si>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</si>
  <si>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</si>
  <si>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</si>
  <si>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</si>
  <si>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</si>
  <si>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</si>
  <si>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</si>
  <si>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</si>
  <si>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</si>
  <si>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</si>
  <si>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</si>
  <si>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</si>
  <si>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</si>
  <si>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</si>
  <si>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</si>
  <si>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</si>
  <si>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</si>
  <si>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</si>
  <si>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</si>
  <si>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</si>
  <si>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</si>
  <si>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</si>
  <si>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</si>
  <si>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</si>
  <si>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</si>
  <si>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</si>
  <si>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</si>
  <si>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</si>
  <si>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</si>
  <si>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</si>
  <si>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</si>
  <si>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</si>
  <si>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</si>
  <si>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</si>
  <si>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</si>
  <si>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</si>
  <si>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</si>
  <si>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</si>
  <si>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</si>
  <si>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</si>
  <si>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</si>
  <si>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</si>
  <si>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</si>
  <si>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</si>
  <si>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</si>
  <si>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</si>
  <si>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</si>
  <si>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</si>
  <si>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</si>
  <si>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</si>
  <si>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</si>
  <si>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</si>
  <si>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</si>
  <si>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</si>
  <si>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</si>
  <si>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</si>
  <si>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</si>
  <si>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</si>
  <si>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</si>
  <si>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</si>
  <si>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</si>
  <si>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</si>
  <si>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</si>
  <si>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</si>
  <si>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</si>
  <si>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</si>
  <si>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</si>
  <si>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</si>
  <si>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</si>
  <si>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</si>
  <si>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</si>
  <si>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</si>
  <si>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</si>
  <si>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</si>
  <si>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</si>
  <si>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</si>
  <si>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</si>
  <si>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</si>
  <si>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</si>
  <si>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</si>
  <si>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</si>
  <si>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</si>
  <si>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</si>
  <si>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</si>
  <si>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</si>
  <si>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</si>
  <si>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</si>
  <si>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</si>
  <si>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</si>
  <si>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</si>
  <si>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</si>
  <si>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</si>
  <si>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</si>
  <si>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</si>
  <si>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</si>
  <si>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</si>
  <si>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</si>
  <si>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</si>
  <si>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</si>
  <si>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</si>
  <si>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</si>
  <si>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</si>
  <si>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</si>
  <si>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</si>
  <si>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</si>
  <si>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</si>
  <si>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</si>
  <si>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</si>
  <si>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</si>
  <si>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</si>
  <si>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</si>
  <si>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</si>
  <si>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</si>
  <si>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</si>
  <si>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</si>
  <si>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</si>
  <si>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</si>
  <si>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</si>
  <si>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</si>
  <si>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</si>
  <si>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</si>
  <si>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</si>
  <si>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</si>
  <si>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</si>
  <si>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</si>
  <si>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</si>
  <si>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</si>
  <si>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</si>
  <si>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</si>
  <si>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</si>
  <si>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</si>
  <si>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</si>
  <si>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</si>
  <si>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</si>
  <si>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</si>
  <si>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</si>
  <si>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</si>
  <si>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</si>
  <si>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</si>
  <si>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</si>
  <si>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</si>
  <si>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</si>
  <si>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</si>
  <si>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</si>
  <si>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</si>
  <si>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</si>
  <si>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</si>
  <si>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</si>
  <si>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</si>
  <si>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</si>
  <si>
    <t>d</t>
  </si>
  <si>
    <t>탁구B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</si>
</sst>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 applyAlignment="1">
      <alignment horizontal="right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157039"/>
        <c:axId val="1383165679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383165679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83157039"/>
        <c:crosses val="max"/>
        <c:crossBetween val="between"/>
      </c:valAx>
      <c:catAx>
        <c:axId val="13831570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3165679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7620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7620</xdr:rowOff>
        </xdr:from>
        <xdr:to>
          <xdr:col>6</xdr:col>
          <xdr:colOff>937260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144780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04.46115127315" backgroundQuery="1" createdVersion="8" refreshedVersion="8" minRefreshableVersion="3" recordCount="22" xr:uid="{017DD952-58A5-437A-9FF0-552ABA5C0A31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 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C0B95E-F042-43F2-8C71-D2929D719389}" name="피벗 테이블1" cacheId="3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9"/>
    <dataField name="합계 : 판매금액" fld="10" baseField="2" baseItem="3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topLeftCell="A4" workbookViewId="0">
      <selection activeCell="J21" sqref="J21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8" t="s">
        <v>49</v>
      </c>
    </row>
    <row r="2" spans="2:7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202</v>
      </c>
    </row>
    <row r="26" spans="2:7" x14ac:dyDescent="0.4">
      <c r="B26" t="b">
        <f>AND(RIGHT(B3,2)&lt;&gt;"장애",G3&gt;=MEDIAN($G$3:$G$23))</f>
        <v>0</v>
      </c>
    </row>
    <row r="28" spans="2:7" x14ac:dyDescent="0.4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4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4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4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4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4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4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4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4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4" workbookViewId="0"/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opLeftCell="A10" workbookViewId="0">
      <selection activeCell="K17" sqref="K17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/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COUNTIF($B$5:$B$12,R5) &amp;"회의 평균 : " &amp;ROUNDDOWN(AVERAGE(IF($B$5:$B$12=R5,$H$5:$H$12)),2)</f>
        <v>2회의 평균 : 23.1</v>
      </c>
    </row>
    <row r="6" spans="1:19" x14ac:dyDescent="0.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/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COUNTIF($B$5:$B$12,R6) &amp;"회의 평균 : " &amp;ROUNDDOWN(AVERAGE(IF($B$5:$B$12=R6,$H$5:$H$12)),2)</f>
        <v>2회의 평균 : 22.5</v>
      </c>
    </row>
    <row r="7" spans="1:19" x14ac:dyDescent="0.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/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COUNTIF($B$5:$B$12,R7) &amp;"회의 평균 : " &amp;ROUNDDOWN(AVERAGE(IF($B$5:$B$12=R7,$H$5:$H$12)),2)</f>
        <v>2회의 평균 : 24.3</v>
      </c>
    </row>
    <row r="8" spans="1:19" x14ac:dyDescent="0.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/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COUNTIF($B$5:$B$12,R8) &amp;"회의 평균 : " &amp;ROUNDDOWN(AVERAGE(IF($B$5:$B$12=R8,$H$5:$H$12)),2)</f>
        <v>2회의 평균 : 22.6</v>
      </c>
    </row>
    <row r="9" spans="1:19" x14ac:dyDescent="0.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/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/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/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/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VLOOKUP($B16,$M$15:$P$23,MATCH(RIGHT(F$15,LEN(F$15)-4),$N$15:$P$15,0)+1,FALSE)</f>
        <v>10</v>
      </c>
      <c r="G16" s="2">
        <f t="shared" ref="G16:H16" si="2">VLOOKUP($B16,$M$15:$P$23,MATCH(RIGHT(G$15,LEN(G$15)-4),$N$15:$P$15,0)+1,FALSE)</f>
        <v>9</v>
      </c>
      <c r="H16" s="2">
        <f t="shared" si="2"/>
        <v>2000000</v>
      </c>
      <c r="I16" s="2">
        <v>33</v>
      </c>
      <c r="J16" s="2" t="str">
        <f>IF(RANK(I16,$I$16:$I$23)&lt;=4,REPLACE(A16,2,1,"★") &amp; RANK(I16,$I$16:$I$23) &amp; "등","")</f>
        <v>이★철1등</v>
      </c>
      <c r="K16" s="2" t="str" cm="1">
        <f t="array" ref="K16">fn그래프(B16,COUNTA($A$16:$A$23))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3">VLOOKUP($B17,$M$15:$P$23,MATCH(RIGHT(F$15,LEN(F$15)-4),$N$15:$P$15,0)+1,FALSE)</f>
        <v>5</v>
      </c>
      <c r="G17" s="2">
        <f t="shared" si="3"/>
        <v>7</v>
      </c>
      <c r="H17" s="2">
        <f t="shared" si="3"/>
        <v>1000000</v>
      </c>
      <c r="I17" s="2">
        <v>30</v>
      </c>
      <c r="J17" s="2" t="str">
        <f t="shared" ref="J17:J23" si="4">IF(RANK(I17,$I$16:$I$23)&lt;=4,REPLACE(A17,2,1,"★") &amp; RANK(I17,$I$16:$I$23) &amp; "등","")</f>
        <v>조★진4등</v>
      </c>
      <c r="K17" s="2" t="str" cm="1">
        <f t="array" ref="K17">fn그래프(B17,COUNTA($A$16:$A$23))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3"/>
        <v>9</v>
      </c>
      <c r="H18" s="2">
        <f t="shared" si="3"/>
        <v>1800000</v>
      </c>
      <c r="I18" s="2">
        <v>33</v>
      </c>
      <c r="J18" s="2" t="str">
        <f t="shared" si="4"/>
        <v>박★호1등</v>
      </c>
      <c r="K18" s="2" t="str" cm="1">
        <f t="array" ref="K18">fn그래프(B18,COUNTA($A$16:$A$23))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3"/>
        <v>8</v>
      </c>
      <c r="H19" s="2">
        <f t="shared" si="3"/>
        <v>1400000</v>
      </c>
      <c r="I19" s="2">
        <v>29</v>
      </c>
      <c r="J19" s="2" t="str">
        <f t="shared" si="4"/>
        <v/>
      </c>
      <c r="K19" s="2" t="str" cm="1">
        <f t="array" ref="K19">fn그래프(B19,COUNTA($A$16:$A$23))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3"/>
        <v>6</v>
      </c>
      <c r="H20" s="2">
        <f t="shared" si="3"/>
        <v>800000</v>
      </c>
      <c r="I20" s="2">
        <v>28</v>
      </c>
      <c r="J20" s="2" t="str">
        <f t="shared" si="4"/>
        <v/>
      </c>
      <c r="K20" s="2" t="str" cm="1">
        <f t="array" ref="K20">fn그래프(B20,COUNTA($A$16:$A$23))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3"/>
        <v>6</v>
      </c>
      <c r="H21" s="2">
        <f t="shared" si="3"/>
        <v>600000</v>
      </c>
      <c r="I21" s="2">
        <v>31</v>
      </c>
      <c r="J21" s="2" t="str">
        <f t="shared" si="4"/>
        <v>노★호3등</v>
      </c>
      <c r="K21" s="2" t="str" cm="1">
        <f t="array" ref="K21">fn그래프(B21,COUNTA($A$16:$A$23))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3"/>
        <v>7</v>
      </c>
      <c r="H22" s="2">
        <f t="shared" si="3"/>
        <v>1200000</v>
      </c>
      <c r="I22" s="2">
        <v>27</v>
      </c>
      <c r="J22" s="2" t="str">
        <f t="shared" si="4"/>
        <v/>
      </c>
      <c r="K22" s="2" t="str" cm="1">
        <f t="array" ref="K22">fn그래프(B22,COUNTA($A$16:$A$23))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3"/>
        <v>8</v>
      </c>
      <c r="H23" s="2">
        <f t="shared" si="3"/>
        <v>1600000</v>
      </c>
      <c r="I23" s="2">
        <v>29</v>
      </c>
      <c r="J23" s="2" t="str">
        <f t="shared" si="4"/>
        <v/>
      </c>
      <c r="K23" s="2" t="str" cm="1">
        <f t="array" ref="K23">fn그래프(B23,COUNTA($A$16:$A$23))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B2" sqref="B2"/>
    </sheetView>
  </sheetViews>
  <sheetFormatPr defaultRowHeight="17.399999999999999" x14ac:dyDescent="0.4"/>
  <cols>
    <col min="1" max="1" width="3.09765625" customWidth="1"/>
    <col min="2" max="2" width="10.59765625" bestFit="1" customWidth="1"/>
    <col min="3" max="3" width="11.19921875" bestFit="1" customWidth="1"/>
    <col min="4" max="5" width="12.296875" bestFit="1" customWidth="1"/>
    <col min="6" max="6" width="14.19921875" bestFit="1" customWidth="1"/>
    <col min="15" max="15" width="11.8984375" customWidth="1"/>
    <col min="19" max="19" width="10.3984375" customWidth="1"/>
  </cols>
  <sheetData>
    <row r="2" spans="2:6" x14ac:dyDescent="0.4">
      <c r="B2" s="38" t="s">
        <v>108</v>
      </c>
      <c r="C2" s="38" t="s">
        <v>44</v>
      </c>
      <c r="D2" t="s">
        <v>205</v>
      </c>
      <c r="E2" t="s">
        <v>206</v>
      </c>
      <c r="F2" t="s">
        <v>204</v>
      </c>
    </row>
    <row r="3" spans="2:6" x14ac:dyDescent="0.4">
      <c r="B3" t="s">
        <v>123</v>
      </c>
      <c r="D3" s="39">
        <v>16.75</v>
      </c>
      <c r="E3" s="40">
        <v>113285.71428571429</v>
      </c>
      <c r="F3" s="40">
        <v>53131000</v>
      </c>
    </row>
    <row r="4" spans="2:6" x14ac:dyDescent="0.4">
      <c r="C4" t="s">
        <v>122</v>
      </c>
      <c r="D4" s="39">
        <v>9</v>
      </c>
      <c r="E4" s="40">
        <v>126000</v>
      </c>
      <c r="F4" s="40">
        <v>1134000</v>
      </c>
    </row>
    <row r="5" spans="2:6" x14ac:dyDescent="0.4">
      <c r="C5" t="s">
        <v>131</v>
      </c>
      <c r="D5" s="39">
        <v>25.5</v>
      </c>
      <c r="E5" s="40">
        <v>43000</v>
      </c>
      <c r="F5" s="40">
        <v>4386000</v>
      </c>
    </row>
    <row r="6" spans="2:6" x14ac:dyDescent="0.4">
      <c r="C6" t="s">
        <v>117</v>
      </c>
      <c r="D6" s="39">
        <v>0</v>
      </c>
      <c r="E6" s="40">
        <v>170500</v>
      </c>
      <c r="F6" s="40">
        <v>0</v>
      </c>
    </row>
    <row r="7" spans="2:6" x14ac:dyDescent="0.4">
      <c r="C7" t="s">
        <v>144</v>
      </c>
      <c r="D7" s="39">
        <v>7</v>
      </c>
      <c r="E7" s="40">
        <v>120000</v>
      </c>
      <c r="F7" s="40">
        <v>1680000</v>
      </c>
    </row>
    <row r="8" spans="2:6" x14ac:dyDescent="0.4">
      <c r="B8" t="s">
        <v>132</v>
      </c>
      <c r="D8" s="39">
        <v>10.4</v>
      </c>
      <c r="E8" s="40">
        <v>81400</v>
      </c>
      <c r="F8" s="40">
        <v>21164000</v>
      </c>
    </row>
    <row r="9" spans="2:6" x14ac:dyDescent="0.4">
      <c r="C9" t="s">
        <v>131</v>
      </c>
      <c r="D9" s="39">
        <v>15</v>
      </c>
      <c r="E9" s="40">
        <v>35000</v>
      </c>
      <c r="F9" s="40">
        <v>525000</v>
      </c>
    </row>
    <row r="10" spans="2:6" x14ac:dyDescent="0.4">
      <c r="C10" t="s">
        <v>117</v>
      </c>
      <c r="D10" s="39">
        <v>5.333333333333333</v>
      </c>
      <c r="E10" s="40">
        <v>106333.33333333333</v>
      </c>
      <c r="F10" s="40">
        <v>5104000</v>
      </c>
    </row>
    <row r="11" spans="2:6" x14ac:dyDescent="0.4">
      <c r="C11" t="s">
        <v>144</v>
      </c>
      <c r="D11" s="39">
        <v>21</v>
      </c>
      <c r="E11" s="40">
        <v>53000</v>
      </c>
      <c r="F11" s="40">
        <v>1113000</v>
      </c>
    </row>
    <row r="12" spans="2:6" x14ac:dyDescent="0.4">
      <c r="B12" t="s">
        <v>118</v>
      </c>
      <c r="D12" s="39">
        <v>8.5</v>
      </c>
      <c r="E12" s="40">
        <v>100750</v>
      </c>
      <c r="F12" s="40">
        <v>13702000</v>
      </c>
    </row>
    <row r="13" spans="2:6" x14ac:dyDescent="0.4">
      <c r="C13" t="s">
        <v>122</v>
      </c>
      <c r="D13" s="39">
        <v>8</v>
      </c>
      <c r="E13" s="40">
        <v>42500</v>
      </c>
      <c r="F13" s="40">
        <v>1360000</v>
      </c>
    </row>
    <row r="14" spans="2:6" x14ac:dyDescent="0.4">
      <c r="C14" t="s">
        <v>117</v>
      </c>
      <c r="D14" s="39">
        <v>9</v>
      </c>
      <c r="E14" s="40">
        <v>159000</v>
      </c>
      <c r="F14" s="40">
        <v>5724000</v>
      </c>
    </row>
    <row r="15" spans="2:6" x14ac:dyDescent="0.4">
      <c r="B15" t="s">
        <v>127</v>
      </c>
      <c r="D15" s="39">
        <v>16</v>
      </c>
      <c r="E15" s="40">
        <v>70666.666666666672</v>
      </c>
      <c r="F15" s="40">
        <v>40704000</v>
      </c>
    </row>
    <row r="16" spans="2:6" x14ac:dyDescent="0.4">
      <c r="C16" t="s">
        <v>122</v>
      </c>
      <c r="D16" s="39">
        <v>16</v>
      </c>
      <c r="E16" s="40">
        <v>110000</v>
      </c>
      <c r="F16" s="40">
        <v>7040000</v>
      </c>
    </row>
    <row r="17" spans="2:6" x14ac:dyDescent="0.4">
      <c r="C17" t="s">
        <v>131</v>
      </c>
      <c r="D17" s="39">
        <v>4</v>
      </c>
      <c r="E17" s="40">
        <v>40000</v>
      </c>
      <c r="F17" s="40">
        <v>160000</v>
      </c>
    </row>
    <row r="18" spans="2:6" x14ac:dyDescent="0.4">
      <c r="C18" t="s">
        <v>117</v>
      </c>
      <c r="D18" s="39">
        <v>27.5</v>
      </c>
      <c r="E18" s="40">
        <v>32500</v>
      </c>
      <c r="F18" s="40">
        <v>3575000</v>
      </c>
    </row>
    <row r="19" spans="2:6" x14ac:dyDescent="0.4">
      <c r="C19" t="s">
        <v>144</v>
      </c>
      <c r="D19" s="39">
        <v>5</v>
      </c>
      <c r="E19" s="40">
        <v>99000</v>
      </c>
      <c r="F19" s="40">
        <v>495000</v>
      </c>
    </row>
    <row r="20" spans="2:6" x14ac:dyDescent="0.4">
      <c r="B20" t="s">
        <v>203</v>
      </c>
      <c r="D20" s="39">
        <v>13.105263157894736</v>
      </c>
      <c r="E20" s="40">
        <v>92136.363636363632</v>
      </c>
      <c r="F20" s="40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topLeftCell="A3" workbookViewId="0">
      <selection activeCell="H17" sqref="H17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4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4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4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4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4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4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4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4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4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4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4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4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4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4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4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4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4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4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4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8F7C909B-23D0-4E82-ADCB-8D40E28E2078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3" workbookViewId="0">
      <selection activeCell="O26" sqref="O26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I14" sqref="I14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8" t="s">
        <v>104</v>
      </c>
    </row>
    <row r="3" spans="2:8" x14ac:dyDescent="0.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4">
      <c r="B4" s="12" t="s">
        <v>88</v>
      </c>
      <c r="C4" s="41">
        <v>7.4</v>
      </c>
      <c r="D4" s="41">
        <v>7.5</v>
      </c>
      <c r="E4" s="41">
        <v>6.2</v>
      </c>
      <c r="F4" s="41">
        <v>7.4</v>
      </c>
      <c r="G4" s="41">
        <v>5.8</v>
      </c>
      <c r="H4" s="41">
        <v>7</v>
      </c>
    </row>
    <row r="5" spans="2:8" x14ac:dyDescent="0.4">
      <c r="B5" s="12" t="s">
        <v>89</v>
      </c>
      <c r="C5" s="41">
        <v>19.399999999999999</v>
      </c>
      <c r="D5" s="41">
        <v>22.5</v>
      </c>
      <c r="E5" s="41">
        <v>8.3000000000000007</v>
      </c>
      <c r="F5" s="41" t="s">
        <v>179</v>
      </c>
      <c r="G5" s="41">
        <v>3.8</v>
      </c>
      <c r="H5" s="41">
        <v>9.9</v>
      </c>
    </row>
    <row r="6" spans="2:8" x14ac:dyDescent="0.4">
      <c r="B6" s="12" t="s">
        <v>90</v>
      </c>
      <c r="C6" s="41">
        <v>2</v>
      </c>
      <c r="D6" s="41">
        <v>5.4</v>
      </c>
      <c r="E6" s="41">
        <v>7.3</v>
      </c>
      <c r="F6" s="41">
        <v>9.1</v>
      </c>
      <c r="G6" s="41">
        <v>6.6</v>
      </c>
      <c r="H6" s="41">
        <v>7.7</v>
      </c>
    </row>
    <row r="7" spans="2:8" x14ac:dyDescent="0.4">
      <c r="B7" s="12" t="s">
        <v>91</v>
      </c>
      <c r="C7" s="41">
        <v>-4.4000000000000004</v>
      </c>
      <c r="D7" s="41">
        <v>0</v>
      </c>
      <c r="E7" s="41">
        <v>6.7</v>
      </c>
      <c r="F7" s="41">
        <v>10</v>
      </c>
      <c r="G7" s="41">
        <v>7.9</v>
      </c>
      <c r="H7" s="41">
        <v>6.5</v>
      </c>
    </row>
    <row r="8" spans="2:8" x14ac:dyDescent="0.4">
      <c r="B8" s="12" t="s">
        <v>92</v>
      </c>
      <c r="C8" s="41" t="s">
        <v>179</v>
      </c>
      <c r="D8" s="41">
        <v>-0.7</v>
      </c>
      <c r="E8" s="41">
        <v>7.4</v>
      </c>
      <c r="F8" s="41">
        <v>13</v>
      </c>
      <c r="G8" s="41">
        <v>9.1999999999999993</v>
      </c>
      <c r="H8" s="41">
        <v>0</v>
      </c>
    </row>
    <row r="9" spans="2:8" x14ac:dyDescent="0.4">
      <c r="B9" s="12" t="s">
        <v>93</v>
      </c>
      <c r="C9" s="41">
        <v>-39.5</v>
      </c>
      <c r="D9" s="41">
        <v>-25</v>
      </c>
      <c r="E9" s="41">
        <v>-16.899999999999999</v>
      </c>
      <c r="F9" s="41">
        <v>20</v>
      </c>
      <c r="G9" s="41">
        <v>-14.5</v>
      </c>
      <c r="H9" s="41">
        <v>-9.1999999999999993</v>
      </c>
    </row>
    <row r="10" spans="2:8" x14ac:dyDescent="0.4">
      <c r="B10" s="12" t="s">
        <v>94</v>
      </c>
      <c r="C10" s="41">
        <v>-34.799999999999997</v>
      </c>
      <c r="D10" s="41">
        <v>-27.8</v>
      </c>
      <c r="E10" s="41">
        <v>-20.5</v>
      </c>
      <c r="F10" s="41">
        <v>-3.3</v>
      </c>
      <c r="G10" s="41" t="s">
        <v>179</v>
      </c>
      <c r="H10" s="41">
        <v>-15.3</v>
      </c>
    </row>
    <row r="11" spans="2:8" x14ac:dyDescent="0.4">
      <c r="B11" s="12" t="s">
        <v>95</v>
      </c>
      <c r="C11" s="41">
        <v>-30.1</v>
      </c>
      <c r="D11" s="41">
        <v>-27.2</v>
      </c>
      <c r="E11" s="41">
        <v>-24.7</v>
      </c>
      <c r="F11" s="41">
        <v>-12.7</v>
      </c>
      <c r="G11" s="41">
        <v>-25.7</v>
      </c>
      <c r="H11" s="41">
        <v>-25.7</v>
      </c>
    </row>
    <row r="12" spans="2:8" x14ac:dyDescent="0.4">
      <c r="B12" s="13" t="s">
        <v>96</v>
      </c>
      <c r="C12" s="41">
        <v>0.4</v>
      </c>
      <c r="D12" s="41">
        <v>0.1</v>
      </c>
      <c r="E12" s="41" t="s">
        <v>179</v>
      </c>
      <c r="F12" s="41">
        <v>2.7</v>
      </c>
      <c r="G12" s="41">
        <v>-5.0999999999999996</v>
      </c>
      <c r="H12" s="41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7620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7620</xdr:rowOff>
                  </from>
                  <to>
                    <xdr:col>6</xdr:col>
                    <xdr:colOff>937260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workbookViewId="0">
      <selection activeCell="H2" sqref="H2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">
      <c r="B6" s="6" t="s">
        <v>207</v>
      </c>
      <c r="C6" s="6" t="s">
        <v>208</v>
      </c>
      <c r="D6" s="6" t="s">
        <v>199</v>
      </c>
      <c r="E6" s="6">
        <v>84000</v>
      </c>
      <c r="F6" s="6">
        <v>8</v>
      </c>
      <c r="G6" s="6">
        <v>96000</v>
      </c>
      <c r="I6" s="6" t="s">
        <v>188</v>
      </c>
      <c r="J6" s="6">
        <v>10</v>
      </c>
      <c r="K6" s="5">
        <v>120000</v>
      </c>
    </row>
    <row r="7" spans="2:11" x14ac:dyDescent="0.4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">
      <c r="B12" s="6"/>
      <c r="C12" s="6"/>
      <c r="D12" s="6"/>
      <c r="E12" s="6"/>
      <c r="F12" s="6"/>
      <c r="G12" s="6"/>
    </row>
    <row r="13" spans="2:11" x14ac:dyDescent="0.4">
      <c r="B13" s="6"/>
      <c r="C13" s="6"/>
      <c r="D13" s="6"/>
      <c r="E13" s="6"/>
      <c r="F13" s="6"/>
      <c r="G13" s="6"/>
      <c r="J13" s="36"/>
    </row>
    <row r="14" spans="2:11" x14ac:dyDescent="0.4">
      <c r="B14" s="6"/>
      <c r="C14" s="6"/>
      <c r="D14" s="6"/>
      <c r="E14" s="6"/>
      <c r="F14" s="6"/>
      <c r="G14" s="6"/>
    </row>
    <row r="15" spans="2:11" x14ac:dyDescent="0.4">
      <c r="B15" s="6"/>
      <c r="C15" s="6"/>
      <c r="D15" s="6"/>
      <c r="E15" s="6"/>
      <c r="F15" s="6"/>
      <c r="G15" s="6"/>
    </row>
    <row r="16" spans="2:11" x14ac:dyDescent="0.4">
      <c r="B16" s="6"/>
      <c r="C16" s="6"/>
      <c r="D16" s="6"/>
      <c r="E16" s="6"/>
      <c r="F16" s="6"/>
      <c r="G16" s="6"/>
    </row>
    <row r="17" spans="2:7" x14ac:dyDescent="0.4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AiHao.Cc</cp:lastModifiedBy>
  <cp:lastPrinted>2025-06-02T06:32:52Z</cp:lastPrinted>
  <dcterms:created xsi:type="dcterms:W3CDTF">2024-02-20T09:18:11Z</dcterms:created>
  <dcterms:modified xsi:type="dcterms:W3CDTF">2025-12-13T02:25:09Z</dcterms:modified>
</cp:coreProperties>
</file>