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컴활1급_필기+실기통합본(20251204)\길벗컴활1급통합\기출\02회\"/>
    </mc:Choice>
  </mc:AlternateContent>
  <xr:revisionPtr revIDLastSave="0" documentId="13_ncr:1_{89FE67A2-3E01-4804-B2D1-EC18DEB6089D}" xr6:coauthVersionLast="47" xr6:coauthVersionMax="47" xr10:uidLastSave="{00000000-0000-0000-0000-000000000000}"/>
  <bookViews>
    <workbookView xWindow="-120" yWindow="-120" windowWidth="29040" windowHeight="15720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'기본작업-1'!$B$2:$G$23</definedName>
    <definedName name="_xlnm._FilterDatabase" localSheetId="1" hidden="1">'기본작업-2'!#REF!</definedName>
    <definedName name="_xleta.IF" hidden="1" xlm="1">#NAME?</definedName>
    <definedName name="_xlnm.Criteria" localSheetId="0">'기본작업-1'!#REF!</definedName>
    <definedName name="_xlnm.Criteria" localSheetId="1">'기본작업-2'!#REF!</definedName>
    <definedName name="_xlnm.Extract" localSheetId="0">'기본작업-1'!#REF!</definedName>
    <definedName name="_xlnm.Extract" localSheetId="1">'기본작업-2'!#REF!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/>
  <c r="S5" i="2" a="1"/>
  <c r="S5" i="2" s="1"/>
  <c r="I6" i="2" a="1"/>
  <c r="I6" i="2" s="1"/>
  <c r="I7" i="2" a="1"/>
  <c r="I7" i="2"/>
  <c r="I8" i="2" a="1"/>
  <c r="I8" i="2"/>
  <c r="I9" i="2" a="1"/>
  <c r="I9" i="2" s="1"/>
  <c r="I10" i="2" a="1"/>
  <c r="I10" i="2" s="1"/>
  <c r="I11" i="2" a="1"/>
  <c r="I11" i="2"/>
  <c r="I12" i="2" a="1"/>
  <c r="I12" i="2" s="1"/>
  <c r="I5" i="2" a="1"/>
  <c r="I5" i="2" s="1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<sst xmlns="http://schemas.openxmlformats.org/spreadsheetml/2006/main" count="321" uniqueCount="202">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</sst>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"/>
    <numFmt numFmtId="177" formatCode="* #,##0;\-* #,##0;* \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23"/>
  <sheetViews>
    <sheetView workbookViewId="0"/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/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3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3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3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3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3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3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3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3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3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3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3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3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3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3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3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3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3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3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3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3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3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3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workbookViewId="0">
      <selection activeCell="F17" sqref="F17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38" t="s">
        <v>18</v>
      </c>
      <c r="C3" s="38"/>
      <c r="D3" s="38"/>
      <c r="E3" s="38"/>
      <c r="F3" s="38"/>
      <c r="G3" s="38"/>
      <c r="H3" s="38"/>
      <c r="J3" s="38" t="s">
        <v>19</v>
      </c>
      <c r="K3" s="38"/>
      <c r="L3" s="38"/>
      <c r="M3" s="38"/>
      <c r="N3" s="38"/>
      <c r="O3" s="38"/>
      <c r="P3" s="38"/>
      <c r="R3" t="s">
        <v>180</v>
      </c>
    </row>
    <row r="4" spans="1:19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3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 &gt; K5:O5,1)),":",SUM(IF(K5:O5&gt;C5:G5,1)))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 &amp; "회의 평균 : " &amp; ROUNDDOWN(AVERAGE(IF($B$5:$B$12=R5,$H$5:$H$12)),1)</f>
        <v>2회의 평균 : 23.1</v>
      </c>
    </row>
    <row r="6" spans="1:19" x14ac:dyDescent="0.3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 &gt; K6:O6,1)),":",SUM(IF(K6:O6&gt;C6:G6,1)))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 &amp; "회의 평균 : " &amp; ROUNDDOWN(AVERAGE(IF($B$5:$B$12=R6,$H$5:$H$12)),1)</f>
        <v>2회의 평균 : 22.5</v>
      </c>
    </row>
    <row r="7" spans="1:19" x14ac:dyDescent="0.3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 &gt; K7:O7,1)),":",SUM(IF(K7:O7&gt;C7:G7,1)))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 &amp; "회의 평균 : " &amp; ROUNDDOWN(AVERAGE(IF($B$5:$B$12=R7,$H$5:$H$12)),1)</f>
        <v>2회의 평균 : 24.3</v>
      </c>
    </row>
    <row r="8" spans="1:19" x14ac:dyDescent="0.3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 &gt; K8:O8,1)),":",SUM(IF(K8:O8&gt;C8:G8,1)))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 &amp; "회의 평균 : " &amp; ROUNDDOWN(AVERAGE(IF($B$5:$B$12=R8,$H$5:$H$12)),1)</f>
        <v>2회의 평균 : 22.6</v>
      </c>
    </row>
    <row r="9" spans="1:19" x14ac:dyDescent="0.3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 &gt; K9:O9,1)),":",SUM(IF(K9:O9&gt;C9:G9,1)))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3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 &gt; K10:O10,1)),":",SUM(IF(K10:O10&gt;C10:G10,1)))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 &gt; K11:O11,1)),":",SUM(IF(K11:O11&gt;C11:G11,1)))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 &gt; K12:O12,1)),":",SUM(IF(K12:O12&gt;C12:G12,1)))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3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VLOOKUP(B16,    $M$15:$P$23,      MATCH(  RIGHT(F$15,LEN(N$15)),$M$15:$P$15,0    ),   FALSE  )</f>
        <v>10</v>
      </c>
      <c r="G16" s="2">
        <f t="shared" ref="G16:H23" si="2">VLOOKUP(C16,    $M$15:$P$23,      MATCH(  RIGHT(G$15,LEN(O$15)),$M$15:$P$15,0    ),   FALSE  )</f>
        <v>9</v>
      </c>
      <c r="H16" s="2">
        <f t="shared" si="2"/>
        <v>2000000</v>
      </c>
      <c r="I16" s="2">
        <v>33</v>
      </c>
      <c r="J16" s="2"/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3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>VLOOKUP(B17,    $M$15:$P$23,      MATCH(  RIGHT(F$15,LEN(N$15)),$M$15:$P$15,0    ),   FALSE  )</f>
        <v>5</v>
      </c>
      <c r="G17" s="2">
        <f t="shared" si="2"/>
        <v>8</v>
      </c>
      <c r="H17" s="2">
        <f t="shared" si="2"/>
        <v>1200000</v>
      </c>
      <c r="I17" s="2">
        <v>30</v>
      </c>
      <c r="J17" s="2"/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3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2"/>
        <v>9</v>
      </c>
      <c r="H18" s="2">
        <f t="shared" si="2"/>
        <v>1600000</v>
      </c>
      <c r="I18" s="2">
        <v>33</v>
      </c>
      <c r="J18" s="2"/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3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2"/>
        <v>6</v>
      </c>
      <c r="H19" s="2">
        <f t="shared" si="2"/>
        <v>1200000</v>
      </c>
      <c r="I19" s="2">
        <v>29</v>
      </c>
      <c r="J19" s="2"/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3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7</v>
      </c>
      <c r="H20" s="2">
        <f t="shared" si="2"/>
        <v>1800000</v>
      </c>
      <c r="I20" s="2">
        <v>28</v>
      </c>
      <c r="J20" s="2"/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3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8</v>
      </c>
      <c r="H21" s="2">
        <f t="shared" si="2"/>
        <v>1600000</v>
      </c>
      <c r="I21" s="2">
        <v>31</v>
      </c>
      <c r="J21" s="2"/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3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2">
        <f t="shared" si="2"/>
        <v>800000</v>
      </c>
      <c r="I22" s="2">
        <v>27</v>
      </c>
      <c r="J22" s="2"/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3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2"/>
        <v>6</v>
      </c>
      <c r="H23" s="2">
        <f t="shared" si="2"/>
        <v>600000</v>
      </c>
      <c r="I23" s="2">
        <v>29</v>
      </c>
      <c r="J23" s="2"/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A1"/>
  <sheetViews>
    <sheetView zoomScaleNormal="100" workbookViewId="0"/>
  </sheetViews>
  <sheetFormatPr defaultRowHeight="16.5" x14ac:dyDescent="0.3"/>
  <cols>
    <col min="1" max="1" width="3.125" customWidth="1"/>
    <col min="2" max="2" width="16.375" bestFit="1" customWidth="1"/>
    <col min="3" max="3" width="11.75" bestFit="1" customWidth="1"/>
    <col min="4" max="5" width="13.125" bestFit="1" customWidth="1"/>
    <col min="6" max="6" width="15.25" bestFit="1" customWidth="1"/>
    <col min="15" max="15" width="11.875" customWidth="1"/>
    <col min="19" max="19" width="10.37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/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82</v>
      </c>
      <c r="C4" s="10" t="s">
        <v>175</v>
      </c>
      <c r="D4" s="9">
        <v>7.5</v>
      </c>
      <c r="E4" s="35">
        <v>17</v>
      </c>
    </row>
    <row r="5" spans="2:5" x14ac:dyDescent="0.3">
      <c r="B5" s="10" t="s">
        <v>81</v>
      </c>
      <c r="C5" s="10" t="s">
        <v>175</v>
      </c>
      <c r="D5" s="9">
        <v>120</v>
      </c>
      <c r="E5" s="35">
        <v>28</v>
      </c>
    </row>
    <row r="6" spans="2:5" x14ac:dyDescent="0.3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3">
      <c r="B9" s="10" t="s">
        <v>84</v>
      </c>
      <c r="C9" s="10" t="s">
        <v>174</v>
      </c>
      <c r="D9" s="9">
        <v>24.3</v>
      </c>
      <c r="E9" s="35">
        <v>46</v>
      </c>
    </row>
    <row r="10" spans="2:5" x14ac:dyDescent="0.3">
      <c r="B10" s="10" t="s">
        <v>82</v>
      </c>
      <c r="C10" s="10" t="s">
        <v>174</v>
      </c>
      <c r="D10" s="9">
        <v>52.4</v>
      </c>
      <c r="E10" s="35">
        <v>59</v>
      </c>
    </row>
    <row r="11" spans="2:5" x14ac:dyDescent="0.3">
      <c r="B11" s="10" t="s">
        <v>79</v>
      </c>
      <c r="C11" s="10" t="s">
        <v>80</v>
      </c>
      <c r="D11" s="9">
        <v>8.5</v>
      </c>
      <c r="E11" s="35">
        <v>71</v>
      </c>
    </row>
    <row r="12" spans="2:5" x14ac:dyDescent="0.3">
      <c r="B12" s="10" t="s">
        <v>78</v>
      </c>
      <c r="C12" s="10" t="s">
        <v>174</v>
      </c>
      <c r="D12" s="9">
        <v>321</v>
      </c>
      <c r="E12" s="35">
        <v>73</v>
      </c>
    </row>
    <row r="13" spans="2:5" x14ac:dyDescent="0.3">
      <c r="B13" s="10" t="s">
        <v>83</v>
      </c>
      <c r="C13" s="10" t="s">
        <v>174</v>
      </c>
      <c r="D13" s="9">
        <v>32.299999999999997</v>
      </c>
      <c r="E13" s="35">
        <v>74</v>
      </c>
    </row>
    <row r="14" spans="2:5" x14ac:dyDescent="0.3">
      <c r="B14" s="10" t="s">
        <v>84</v>
      </c>
      <c r="C14" s="10" t="s">
        <v>80</v>
      </c>
      <c r="D14" s="9">
        <v>9.6999999999999993</v>
      </c>
      <c r="E14" s="35">
        <v>81</v>
      </c>
    </row>
    <row r="15" spans="2:5" x14ac:dyDescent="0.3">
      <c r="B15" s="10" t="s">
        <v>81</v>
      </c>
      <c r="C15" s="10" t="s">
        <v>173</v>
      </c>
      <c r="D15" s="9">
        <v>141.6</v>
      </c>
      <c r="E15" s="35">
        <v>100</v>
      </c>
    </row>
    <row r="16" spans="2:5" x14ac:dyDescent="0.3">
      <c r="B16" s="10" t="s">
        <v>78</v>
      </c>
      <c r="C16" s="10" t="s">
        <v>173</v>
      </c>
      <c r="D16" s="9">
        <v>64.599999999999994</v>
      </c>
      <c r="E16" s="35">
        <v>100</v>
      </c>
    </row>
    <row r="17" spans="2:5" x14ac:dyDescent="0.3">
      <c r="B17" s="10" t="s">
        <v>77</v>
      </c>
      <c r="C17" s="10" t="s">
        <v>173</v>
      </c>
      <c r="D17" s="9">
        <v>83.8</v>
      </c>
      <c r="E17" s="35">
        <v>104</v>
      </c>
    </row>
    <row r="18" spans="2:5" x14ac:dyDescent="0.3">
      <c r="B18" s="10" t="s">
        <v>77</v>
      </c>
      <c r="C18" s="10" t="s">
        <v>174</v>
      </c>
      <c r="D18" s="9">
        <v>247</v>
      </c>
      <c r="E18" s="35">
        <v>105</v>
      </c>
    </row>
    <row r="19" spans="2:5" x14ac:dyDescent="0.3">
      <c r="B19" s="10" t="s">
        <v>82</v>
      </c>
      <c r="C19" s="10" t="s">
        <v>173</v>
      </c>
      <c r="D19" s="9">
        <v>57.6</v>
      </c>
      <c r="E19" s="35">
        <v>117</v>
      </c>
    </row>
    <row r="20" spans="2:5" x14ac:dyDescent="0.3">
      <c r="B20" s="10" t="s">
        <v>84</v>
      </c>
      <c r="C20" s="10" t="s">
        <v>173</v>
      </c>
      <c r="D20" s="9">
        <v>53.5</v>
      </c>
      <c r="E20" s="35">
        <v>152</v>
      </c>
    </row>
    <row r="21" spans="2:5" x14ac:dyDescent="0.3">
      <c r="B21" s="10" t="s">
        <v>83</v>
      </c>
      <c r="C21" s="10" t="s">
        <v>173</v>
      </c>
      <c r="D21" s="9">
        <v>67.900000000000006</v>
      </c>
      <c r="E21" s="35">
        <v>154</v>
      </c>
    </row>
    <row r="22" spans="2:5" x14ac:dyDescent="0.3">
      <c r="B22" s="10" t="s">
        <v>81</v>
      </c>
      <c r="C22" s="10" t="s">
        <v>174</v>
      </c>
      <c r="D22" s="9">
        <v>88.3</v>
      </c>
      <c r="E22" s="35">
        <v>159</v>
      </c>
    </row>
    <row r="23" spans="2:5" x14ac:dyDescent="0.3">
      <c r="B23" s="10" t="s">
        <v>79</v>
      </c>
      <c r="C23" s="10" t="s">
        <v>173</v>
      </c>
      <c r="D23" s="9">
        <v>48.1</v>
      </c>
      <c r="E23" s="35">
        <v>173</v>
      </c>
    </row>
  </sheetData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M15" sqref="M15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/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3">
      <c r="B4" s="12" t="s">
        <v>88</v>
      </c>
      <c r="C4" s="37">
        <v>7.4</v>
      </c>
      <c r="D4" s="37">
        <v>7.5</v>
      </c>
      <c r="E4" s="37">
        <v>6.2</v>
      </c>
      <c r="F4" s="37">
        <v>7.4</v>
      </c>
      <c r="G4" s="37">
        <v>5.8</v>
      </c>
      <c r="H4" s="37">
        <v>7</v>
      </c>
    </row>
    <row r="5" spans="2:8" x14ac:dyDescent="0.3">
      <c r="B5" s="12" t="s">
        <v>89</v>
      </c>
      <c r="C5" s="37">
        <v>19.399999999999999</v>
      </c>
      <c r="D5" s="37">
        <v>22.5</v>
      </c>
      <c r="E5" s="37">
        <v>8.3000000000000007</v>
      </c>
      <c r="F5" s="37" t="s">
        <v>179</v>
      </c>
      <c r="G5" s="37">
        <v>3.8</v>
      </c>
      <c r="H5" s="37">
        <v>9.9</v>
      </c>
    </row>
    <row r="6" spans="2:8" x14ac:dyDescent="0.3">
      <c r="B6" s="12" t="s">
        <v>90</v>
      </c>
      <c r="C6" s="37">
        <v>2</v>
      </c>
      <c r="D6" s="37">
        <v>5.4</v>
      </c>
      <c r="E6" s="37">
        <v>7.3</v>
      </c>
      <c r="F6" s="37">
        <v>9.1</v>
      </c>
      <c r="G6" s="37">
        <v>6.6</v>
      </c>
      <c r="H6" s="37">
        <v>7.7</v>
      </c>
    </row>
    <row r="7" spans="2:8" x14ac:dyDescent="0.3">
      <c r="B7" s="12" t="s">
        <v>91</v>
      </c>
      <c r="C7" s="37">
        <v>-4.4000000000000004</v>
      </c>
      <c r="D7" s="37">
        <v>0</v>
      </c>
      <c r="E7" s="37">
        <v>6.7</v>
      </c>
      <c r="F7" s="37">
        <v>10</v>
      </c>
      <c r="G7" s="37">
        <v>7.9</v>
      </c>
      <c r="H7" s="37">
        <v>6.5</v>
      </c>
    </row>
    <row r="8" spans="2:8" x14ac:dyDescent="0.3">
      <c r="B8" s="12" t="s">
        <v>92</v>
      </c>
      <c r="C8" s="37" t="s">
        <v>179</v>
      </c>
      <c r="D8" s="37">
        <v>-0.7</v>
      </c>
      <c r="E8" s="37">
        <v>7.4</v>
      </c>
      <c r="F8" s="37">
        <v>13</v>
      </c>
      <c r="G8" s="37">
        <v>9.1999999999999993</v>
      </c>
      <c r="H8" s="37">
        <v>0</v>
      </c>
    </row>
    <row r="9" spans="2:8" x14ac:dyDescent="0.3">
      <c r="B9" s="12" t="s">
        <v>93</v>
      </c>
      <c r="C9" s="37">
        <v>-39.5</v>
      </c>
      <c r="D9" s="37">
        <v>-25</v>
      </c>
      <c r="E9" s="37">
        <v>-16.899999999999999</v>
      </c>
      <c r="F9" s="37">
        <v>20</v>
      </c>
      <c r="G9" s="37">
        <v>-14.5</v>
      </c>
      <c r="H9" s="37">
        <v>-9.1999999999999993</v>
      </c>
    </row>
    <row r="10" spans="2:8" x14ac:dyDescent="0.3">
      <c r="B10" s="12" t="s">
        <v>94</v>
      </c>
      <c r="C10" s="37">
        <v>-34.799999999999997</v>
      </c>
      <c r="D10" s="37">
        <v>-27.8</v>
      </c>
      <c r="E10" s="37">
        <v>-20.5</v>
      </c>
      <c r="F10" s="37">
        <v>-3.3</v>
      </c>
      <c r="G10" s="37" t="s">
        <v>179</v>
      </c>
      <c r="H10" s="37">
        <v>-15.3</v>
      </c>
    </row>
    <row r="11" spans="2:8" x14ac:dyDescent="0.3">
      <c r="B11" s="12" t="s">
        <v>95</v>
      </c>
      <c r="C11" s="37">
        <v>-30.1</v>
      </c>
      <c r="D11" s="37">
        <v>-27.2</v>
      </c>
      <c r="E11" s="37">
        <v>-24.7</v>
      </c>
      <c r="F11" s="37">
        <v>-12.7</v>
      </c>
      <c r="G11" s="37">
        <v>-25.7</v>
      </c>
      <c r="H11" s="37">
        <v>-25.7</v>
      </c>
    </row>
    <row r="12" spans="2:8" x14ac:dyDescent="0.3">
      <c r="B12" s="13" t="s">
        <v>96</v>
      </c>
      <c r="C12" s="37">
        <v>0.4</v>
      </c>
      <c r="D12" s="37">
        <v>0.1</v>
      </c>
      <c r="E12" s="37" t="s">
        <v>179</v>
      </c>
      <c r="F12" s="37">
        <v>2.7</v>
      </c>
      <c r="G12" s="37">
        <v>-5.0999999999999996</v>
      </c>
      <c r="H12" s="37">
        <v>-1.6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/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3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3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3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3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3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3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3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3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3">
      <c r="B12" s="6"/>
      <c r="C12" s="6"/>
      <c r="D12" s="6"/>
      <c r="E12" s="6"/>
      <c r="F12" s="6"/>
      <c r="G12" s="6"/>
    </row>
    <row r="13" spans="2:11" x14ac:dyDescent="0.3">
      <c r="B13" s="6"/>
      <c r="C13" s="6"/>
      <c r="D13" s="6"/>
      <c r="E13" s="6"/>
      <c r="F13" s="6"/>
      <c r="G13" s="6"/>
      <c r="J13" s="36"/>
    </row>
    <row r="14" spans="2:11" x14ac:dyDescent="0.3">
      <c r="B14" s="6"/>
      <c r="C14" s="6"/>
      <c r="D14" s="6"/>
      <c r="E14" s="6"/>
      <c r="F14" s="6"/>
      <c r="G14" s="6"/>
    </row>
    <row r="15" spans="2:11" x14ac:dyDescent="0.3">
      <c r="B15" s="6"/>
      <c r="C15" s="6"/>
      <c r="D15" s="6"/>
      <c r="E15" s="6"/>
      <c r="F15" s="6"/>
      <c r="G15" s="6"/>
    </row>
    <row r="16" spans="2:11" x14ac:dyDescent="0.3">
      <c r="B16" s="6"/>
      <c r="C16" s="6"/>
      <c r="D16" s="6"/>
      <c r="E16" s="6"/>
      <c r="F16" s="6"/>
      <c r="G16" s="6"/>
    </row>
    <row r="17" spans="2:7" x14ac:dyDescent="0.3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김민서</cp:lastModifiedBy>
  <cp:lastPrinted>2025-06-02T06:32:52Z</cp:lastPrinted>
  <dcterms:created xsi:type="dcterms:W3CDTF">2024-02-20T09:18:11Z</dcterms:created>
  <dcterms:modified xsi:type="dcterms:W3CDTF">2026-04-19T14:38:49Z</dcterms:modified>
</cp:coreProperties>
</file>