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 codeName="{37A63EE7-654F-3FA9-A528-636911D70600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U:\시나공 기본서 질문\"/>
    </mc:Choice>
  </mc:AlternateContent>
  <xr:revisionPtr revIDLastSave="0" documentId="13_ncr:1_{39F2AB38-81A2-40CB-99CB-08DC442E7EE9}" xr6:coauthVersionLast="47" xr6:coauthVersionMax="47" xr10:uidLastSave="{00000000-0000-0000-0000-000000000000}"/>
  <bookViews>
    <workbookView xWindow="27330" yWindow="1350" windowWidth="28545" windowHeight="15495" tabRatio="721" xr2:uid="{0E070985-CF17-4001-8981-21CBFC244FAC}"/>
  </bookViews>
  <sheets>
    <sheet name="시나리오 요약" sheetId="15" r:id="rId1"/>
    <sheet name="분석작업-2" sheetId="4" r:id="rId2"/>
  </sheets>
  <definedNames>
    <definedName name="연이율">'분석작업-2'!$C$3</definedName>
    <definedName name="월납입액">'분석작업-2'!$C$6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4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1469CA1-7EAE-4A11-9908-D700F6F2DB96}" name="MS Access Database_Query" type="1" refreshedVersion="7" background="1">
    <dbPr connection="DSN=MS Access Database;DBQ=D:\11 메일링서비스\컴활1급실기-메일링\2026_컴활1급실기(엑셀)-상시기출자료(용다시복원))250527\2025년 상시01\위판장별판매.accdb;DefaultDir=D:\11 메일링서비스\컴활1급실기-메일링\2026_컴활1급실기(엑셀)-상시기출자료(용다시복원))250527\2025년 상시01;DriverId=25;FIL=MS Access;MaxBufferSize=2048;PageTimeout=5;" command="SELECT 위탁판매현황.위판장코드, 위탁판매현황.어종상태명, 위탁판매현황.위판장명, 위탁판매현황.위판날짜, 위탁판매현황.위판금액_x000d__x000a_FROM 위탁판매현황 위탁판매현황"/>
  </connection>
  <connection id="2" xr16:uid="{9B0BFCE7-F6C5-4D5C-A013-1C4EE5C84039}" name="MS Access Database_Query1" type="1" refreshedVersion="8" background="1">
    <dbPr connection="DSN=MS Access Database;DBQ=U:\1_Excel &amp; Access (실습예제)\03 최신기출문제\01 25년상시01\위판장별판매현황.accdb;DefaultDir=U:\1_Excel &amp; Access (실습예제)\03 최신기출문제\01 25년상시01;DriverId=25;FIL=MS Access;MaxBufferSize=2048;PageTimeout=5;" command="SELECT 위탁판매.위판장코드, 위탁판매.어종상태명, 위탁판매.위판장명, 위탁판매.위판날짜, 위탁판매.위판금액_x000d__x000a_FROM 위탁판매 위탁판매"/>
  </connection>
  <connection id="3" xr16:uid="{3268DC0B-80CB-44EF-AFE2-992396915896}" name="MS Access Database_Query2" type="1" refreshedVersion="8" background="1">
    <dbPr connection="DSN=MS Access Database;DBQ=U:\1_Excel &amp; Access (실습예제)\03 최신기출문제\01 25년상시01\위판장별판매현황.accdb;DefaultDir=U:\1_Excel &amp; Access (실습예제)\03 최신기출문제\01 25년상시01;DriverId=25;FIL=MS Access;MaxBufferSize=2048;PageTimeout=5;" command="SELECT 위탁판매.위판장코드, 위탁판매.어종상태명, 위탁판매.위판장명, 위탁판매.위판날짜, 위탁판매.위판금액_x000d__x000a_FROM 위탁판매 위탁판매"/>
  </connection>
</connections>
</file>

<file path=xl/sharedStrings.xml><?xml version="1.0" encoding="utf-8"?>
<sst xmlns="http://schemas.openxmlformats.org/spreadsheetml/2006/main" count="20" uniqueCount="18">
  <si>
    <t>대출금액</t>
    <phoneticPr fontId="2" type="noConversion"/>
  </si>
  <si>
    <t>연이율</t>
    <phoneticPr fontId="2" type="noConversion"/>
  </si>
  <si>
    <t>납입기간</t>
    <phoneticPr fontId="2" type="noConversion"/>
  </si>
  <si>
    <t>상환금액</t>
    <phoneticPr fontId="2" type="noConversion"/>
  </si>
  <si>
    <t>월납입액</t>
    <phoneticPr fontId="2" type="noConversion"/>
  </si>
  <si>
    <t>납
입
기
간</t>
    <phoneticPr fontId="2" type="noConversion"/>
  </si>
  <si>
    <t>월납입액</t>
  </si>
  <si>
    <t>이율증가</t>
  </si>
  <si>
    <t>이율감소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</si>
  <si>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</si>
  <si>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</si>
  <si>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</si>
  <si>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</si>
  <si>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</si>
  <si>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</si>
  <si>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</si>
  <si>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연이율</t>
  </si>
  <si>
    <t>만든 사람 SGKPRTBDFN 날짜 2025-08-07
수정한 사람 SGKPRTBDFN 날짜 2025-08-07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</si>
</sst>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6" fontId="0" fillId="0" borderId="1" xfId="0" applyNumberFormat="1" applyBorder="1">
      <alignment vertical="center"/>
    </xf>
    <xf numFmtId="176" fontId="0" fillId="0" borderId="1" xfId="2" applyNumberFormat="1" applyFont="1" applyBorder="1">
      <alignment vertical="center"/>
    </xf>
    <xf numFmtId="10" fontId="0" fillId="0" borderId="1" xfId="0" applyNumberFormat="1" applyBorder="1">
      <alignment vertical="center"/>
    </xf>
    <xf numFmtId="176" fontId="0" fillId="0" borderId="1" xfId="1" applyNumberFormat="1" applyFont="1" applyBorder="1">
      <alignment vertical="center"/>
    </xf>
    <xf numFmtId="0" fontId="4" fillId="3" borderId="4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/>
    </xf>
    <xf numFmtId="0" fontId="7" fillId="4" borderId="5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/>
    </xf>
    <xf numFmtId="10" fontId="0" fillId="0" borderId="0" xfId="0" applyNumberFormat="1">
      <alignment vertical="center"/>
    </xf>
    <xf numFmtId="6" fontId="0" fillId="0" borderId="3" xfId="0" applyNumberFormat="1" applyBorder="1">
      <alignment vertical="center"/>
    </xf>
    <xf numFmtId="0" fontId="0" fillId="0" borderId="5" xfId="0" applyBorder="1">
      <alignment vertical="center"/>
    </xf>
    <xf numFmtId="0" fontId="5" fillId="4" borderId="0" xfId="0" applyFont="1" applyFill="1" applyAlignment="1">
      <alignment horizontal="left" vertical="center"/>
    </xf>
    <xf numFmtId="10" fontId="0" fillId="5" borderId="0" xfId="0" applyNumberFormat="1" applyFill="1">
      <alignment vertical="center"/>
    </xf>
    <xf numFmtId="0" fontId="8" fillId="0" borderId="0" xfId="0" applyFont="1" applyAlignment="1">
      <alignment vertical="top" wrapText="1"/>
    </xf>
    <xf numFmtId="0" fontId="0" fillId="2" borderId="1" xfId="0" applyFill="1" applyBorder="1" applyAlignment="1">
      <alignment horizontal="center" vertical="center" wrapText="1"/>
    </xf>
  </cellXfs>
  <cellStyles count="3">
    <cellStyle name="쉼표 [0]" xfId="1" builtinId="6"/>
    <cellStyle name="통화 [0]" xfId="2" builtinId="7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6/relationships/vbaProject" Target="vbaProject.bin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4E000-6618-4468-8323-9CBEB92F7E96}">
  <sheetPr codeName="Sheet9">
    <outlinePr summaryBelow="0"/>
  </sheetPr>
  <dimension ref="B1:F11"/>
  <sheetViews>
    <sheetView showGridLines="0" tabSelected="1" workbookViewId="0">
      <selection activeCell="H30" sqref="H30"/>
    </sheetView>
  </sheetViews>
  <sheetFormatPr defaultRowHeight="16.5" outlineLevelRow="1" outlineLevelCol="1" x14ac:dyDescent="0.3"/>
  <cols>
    <col min="4" max="6" width="9.625" bestFit="1" customWidth="1" outlineLevel="1"/>
  </cols>
  <sheetData>
    <row r="1" spans="2:6" ht="17.25" thickBot="1" x14ac:dyDescent="0.35"/>
    <row r="2" spans="2:6" x14ac:dyDescent="0.3">
      <c r="B2" s="9" t="s">
        <v>9</v>
      </c>
      <c r="C2" s="10"/>
      <c r="D2" s="14"/>
      <c r="E2" s="14"/>
      <c r="F2" s="14"/>
    </row>
    <row r="3" spans="2:6" collapsed="1" x14ac:dyDescent="0.3">
      <c r="B3" s="8"/>
      <c r="C3" s="8"/>
      <c r="D3" s="15" t="s">
        <v>11</v>
      </c>
      <c r="E3" s="15" t="s">
        <v>7</v>
      </c>
      <c r="F3" s="15" t="s">
        <v>8</v>
      </c>
    </row>
    <row r="4" spans="2:6" ht="108" hidden="1" outlineLevel="1" x14ac:dyDescent="0.3">
      <c r="B4" s="19"/>
      <c r="C4" s="19"/>
      <c r="E4" s="21" t="s">
        <v>17</v>
      </c>
      <c r="F4" s="21" t="s">
        <v>17</v>
      </c>
    </row>
    <row r="5" spans="2:6" x14ac:dyDescent="0.3">
      <c r="B5" s="11" t="s">
        <v>10</v>
      </c>
      <c r="C5" s="12"/>
      <c r="D5" s="18"/>
      <c r="E5" s="18"/>
      <c r="F5" s="18"/>
    </row>
    <row r="6" spans="2:6" outlineLevel="1" x14ac:dyDescent="0.3">
      <c r="B6" s="19"/>
      <c r="C6" s="19" t="s">
        <v>16</v>
      </c>
      <c r="D6" s="16">
        <v>5.5E-2</v>
      </c>
      <c r="E6" s="20">
        <v>5.8000000000000003E-2</v>
      </c>
      <c r="F6" s="20">
        <v>5.1999999999999998E-2</v>
      </c>
    </row>
    <row r="7" spans="2:6" x14ac:dyDescent="0.3">
      <c r="B7" s="11" t="s">
        <v>12</v>
      </c>
      <c r="C7" s="12"/>
      <c r="D7" s="18"/>
      <c r="E7" s="18"/>
      <c r="F7" s="18"/>
    </row>
    <row r="8" spans="2:6" ht="17.25" outlineLevel="1" thickBot="1" x14ac:dyDescent="0.35">
      <c r="B8" s="13"/>
      <c r="C8" s="13" t="s">
        <v>6</v>
      </c>
      <c r="D8" s="17">
        <v>764046.48687129002</v>
      </c>
      <c r="E8" s="17">
        <v>764046.48687129002</v>
      </c>
      <c r="F8" s="17">
        <v>764046.48687129002</v>
      </c>
    </row>
    <row r="9" spans="2:6" x14ac:dyDescent="0.3">
      <c r="B9" t="s">
        <v>13</v>
      </c>
    </row>
    <row r="10" spans="2:6" x14ac:dyDescent="0.3">
      <c r="B10" t="s">
        <v>14</v>
      </c>
    </row>
    <row r="11" spans="2:6" x14ac:dyDescent="0.3">
      <c r="B11" t="s">
        <v>15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C261C-E448-48E9-A45E-93ABEFD2260B}">
  <sheetPr codeName="Sheet5"/>
  <dimension ref="B2:G8"/>
  <sheetViews>
    <sheetView workbookViewId="0">
      <selection activeCell="G4" sqref="G4"/>
    </sheetView>
  </sheetViews>
  <sheetFormatPr defaultRowHeight="16.5" x14ac:dyDescent="0.3"/>
  <cols>
    <col min="2" max="2" width="10" customWidth="1"/>
    <col min="3" max="3" width="11.875" bestFit="1" customWidth="1"/>
    <col min="5" max="5" width="6.375" customWidth="1"/>
    <col min="6" max="6" width="4.375" customWidth="1"/>
    <col min="7" max="7" width="11.875" customWidth="1"/>
  </cols>
  <sheetData>
    <row r="2" spans="2:7" x14ac:dyDescent="0.3">
      <c r="B2" s="1" t="s">
        <v>0</v>
      </c>
      <c r="C2" s="7">
        <v>50000000</v>
      </c>
      <c r="G2" s="3" t="s">
        <v>4</v>
      </c>
    </row>
    <row r="3" spans="2:7" ht="16.5" customHeight="1" x14ac:dyDescent="0.3">
      <c r="B3" s="1" t="s">
        <v>1</v>
      </c>
      <c r="C3" s="6">
        <v>5.5E-2</v>
      </c>
      <c r="G3" s="4">
        <f>월납입액</f>
        <v>764046.48687129002</v>
      </c>
    </row>
    <row r="4" spans="2:7" x14ac:dyDescent="0.3">
      <c r="B4" s="1" t="s">
        <v>2</v>
      </c>
      <c r="C4" s="1">
        <v>5</v>
      </c>
      <c r="E4" s="22" t="s">
        <v>5</v>
      </c>
      <c r="F4" s="2">
        <v>2</v>
      </c>
      <c r="G4" s="5">
        <f t="dataTable" ref="G4:G8" dt2D="0" dtr="0" r1="C4"/>
        <v>764046.48687129002</v>
      </c>
    </row>
    <row r="5" spans="2:7" x14ac:dyDescent="0.3">
      <c r="B5" s="1" t="s">
        <v>3</v>
      </c>
      <c r="C5" s="7">
        <v>10000000</v>
      </c>
      <c r="E5" s="22"/>
      <c r="F5" s="2">
        <v>3</v>
      </c>
      <c r="G5" s="5">
        <v>764046.48687129002</v>
      </c>
    </row>
    <row r="6" spans="2:7" x14ac:dyDescent="0.3">
      <c r="B6" s="1" t="s">
        <v>4</v>
      </c>
      <c r="C6" s="4">
        <v>764046.48687129002</v>
      </c>
      <c r="E6" s="22"/>
      <c r="F6" s="2">
        <v>4</v>
      </c>
      <c r="G6" s="5">
        <v>764046.48687129002</v>
      </c>
    </row>
    <row r="7" spans="2:7" x14ac:dyDescent="0.3">
      <c r="E7" s="22"/>
      <c r="F7" s="2">
        <v>5</v>
      </c>
      <c r="G7" s="5">
        <v>764046.48687129002</v>
      </c>
    </row>
    <row r="8" spans="2:7" x14ac:dyDescent="0.3">
      <c r="E8" s="22"/>
      <c r="F8" s="2">
        <v>6</v>
      </c>
      <c r="G8" s="5">
        <v>764046.48687129002</v>
      </c>
    </row>
  </sheetData>
  <scenarios current="1" sqref="C6">
    <scenario name="이율증가" locked="1" count="1" user="SGKPRTBDFN" comment="만든 사람 SGKPRTBDFN 날짜 2025-08-07_x000a_수정한 사람 SGKPRTBDFN 날짜 2025-08-07">
      <inputCells r="C3" val="0.058" numFmtId="10"/>
    </scenario>
    <scenario name="이율감소" locked="1" count="1" user="SGKPRTBDFN" comment="만든 사람 SGKPRTBDFN 날짜 2025-08-07_x000a_수정한 사람 SGKPRTBDFN 날짜 2025-08-07">
      <inputCells r="C3" val="0.052" numFmtId="10"/>
    </scenario>
  </scenarios>
  <mergeCells count="1">
    <mergeCell ref="E4:E8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시나리오 요약</vt:lpstr>
      <vt:lpstr>분석작업-2</vt:lpstr>
      <vt:lpstr>연이율</vt:lpstr>
      <vt:lpstr>월납입액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SGKPRTBDFN</cp:lastModifiedBy>
  <cp:lastPrinted>2025-08-07T00:11:13Z</cp:lastPrinted>
  <dcterms:created xsi:type="dcterms:W3CDTF">2025-01-23T06:42:19Z</dcterms:created>
  <dcterms:modified xsi:type="dcterms:W3CDTF">2025-08-07T03:55:58Z</dcterms:modified>
</cp:coreProperties>
</file>