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dydgu\OneDrive\바탕 화면\"/>
    </mc:Choice>
  </mc:AlternateContent>
  <bookViews>
    <workbookView xWindow="-34980" yWindow="3216" windowWidth="23328" windowHeight="18384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'기본작업-3'!$A$17:$C$19</definedName>
    <definedName name="_xlnm.Extract" localSheetId="2">'기본작업-3'!$A$21:$F$21</definedName>
  </definedNames>
  <calcPr calcId="152511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<sst xmlns="http://schemas.openxmlformats.org/spreadsheetml/2006/main" count="345" uniqueCount="263">
  <si>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</si>
  <si>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</si>
  <si>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</si>
  <si>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</si>
  <si>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</si>
  <si>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</si>
  <si>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</si>
  <si>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</si>
  <si>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</si>
  <si>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</si>
  <si>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</si>
  <si>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</si>
  <si>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</si>
  <si>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</si>
  <si>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</si>
  <si>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</si>
  <si>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</si>
  <si>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</si>
  <si>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</si>
  <si>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</si>
  <si>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</si>
  <si>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</si>
  <si>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</si>
  <si>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</si>
  <si>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</si>
  <si>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</si>
  <si>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</si>
  <si>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</si>
  <si>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</si>
  <si>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</si>
  <si>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</si>
  <si>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</si>
  <si>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</si>
  <si>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</si>
  <si>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</si>
  <si>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</si>
  <si>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</si>
  <si>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</si>
  <si>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</si>
  <si>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</si>
  <si>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</si>
  <si>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</si>
  <si>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</si>
  <si>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</si>
  <si>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</si>
  <si>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</si>
  <si>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</si>
  <si>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</si>
  <si>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</si>
  <si>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</si>
  <si>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</si>
  <si>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</si>
  <si>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</si>
  <si>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</si>
  <si>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</si>
  <si>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</si>
  <si>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</si>
  <si>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</si>
  <si>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</si>
  <si>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</si>
  <si>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</si>
  <si>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</si>
  <si>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</si>
  <si>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</si>
  <si>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</si>
  <si>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</si>
  <si>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</si>
  <si>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</si>
  <si>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</si>
  <si>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</si>
  <si>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</si>
  <si>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</si>
  <si>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</si>
  <si>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</si>
  <si>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</si>
  <si>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</si>
  <si>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</si>
  <si>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</si>
  <si>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</si>
  <si>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</si>
  <si>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</si>
  <si>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</si>
  <si>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</si>
  <si>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</si>
  <si>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</si>
  <si>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</si>
  <si>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</si>
  <si>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</si>
  <si>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</si>
  <si>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</si>
  <si>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</si>
  <si>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</si>
  <si>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</si>
  <si>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</si>
  <si>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</si>
  <si>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</si>
  <si>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</si>
  <si>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</si>
  <si>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</si>
  <si>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</si>
  <si>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</si>
  <si>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</si>
  <si>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</si>
  <si>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</si>
  <si>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</si>
  <si>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</si>
  <si>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</si>
  <si>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</si>
  <si>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</si>
  <si>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</si>
  <si>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</si>
  <si>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</si>
  <si>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</si>
  <si>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</si>
  <si>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</si>
  <si>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</si>
  <si>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</si>
  <si>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</si>
  <si>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</si>
  <si>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</si>
  <si>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</si>
  <si>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</si>
  <si>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</si>
  <si>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</si>
  <si>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</si>
  <si>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</si>
  <si>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</si>
  <si>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</si>
  <si>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</si>
  <si>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</si>
  <si>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</si>
  <si>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</si>
  <si>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</si>
  <si>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</si>
  <si>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</si>
  <si>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</si>
  <si>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</si>
  <si>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</si>
  <si>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</si>
  <si>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</si>
  <si>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</si>
  <si>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</si>
  <si>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</si>
  <si>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</si>
  <si>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</si>
  <si>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</si>
  <si>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</si>
  <si>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</si>
  <si>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</si>
  <si>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</si>
  <si>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</si>
  <si>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</si>
  <si>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</si>
  <si>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</si>
  <si>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</si>
  <si>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</si>
  <si>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</si>
  <si>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</si>
  <si>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</si>
  <si>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</si>
  <si>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</si>
  <si>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</si>
  <si>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</si>
  <si>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</si>
  <si>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</si>
  <si>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</si>
  <si>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</si>
  <si>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</si>
  <si>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</si>
  <si>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</si>
  <si>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</si>
  <si>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</si>
  <si>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</si>
  <si>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</si>
  <si>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</si>
  <si>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</si>
  <si>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</si>
  <si>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</si>
  <si>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</si>
  <si>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</si>
  <si>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</si>
  <si>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</si>
  <si>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</si>
  <si>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</si>
  <si>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</si>
  <si>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</si>
  <si>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</si>
  <si>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</si>
  <si>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</si>
  <si>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</si>
  <si>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</si>
  <si>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</si>
  <si>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</si>
  <si>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</si>
  <si>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</si>
  <si>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</si>
  <si>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</si>
  <si>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</si>
  <si>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</si>
  <si>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</si>
  <si>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</si>
  <si>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</si>
  <si>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</si>
  <si>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</si>
  <si>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</si>
  <si>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</si>
  <si>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</si>
  <si>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</si>
  <si>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</si>
  <si>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</si>
  <si>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</si>
  <si>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</si>
  <si>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</si>
  <si>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</si>
  <si>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</si>
  <si>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</si>
  <si>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</si>
  <si>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</si>
  <si>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</si>
  <si>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</si>
  <si>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</si>
  <si>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</si>
  <si>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</si>
  <si>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</si>
  <si>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</si>
  <si>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</si>
  <si>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</si>
  <si>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</si>
  <si>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</si>
  <si>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</si>
  <si>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</si>
  <si>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</si>
  <si>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</si>
  <si>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</si>
  <si>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</si>
  <si>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</si>
  <si>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</si>
  <si>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</si>
  <si>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</si>
  <si>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</si>
  <si>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</si>
  <si>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&gt;=1000</t>
    <phoneticPr fontId="1" type="noConversion"/>
  </si>
  <si>
    <t>판매량</t>
    <phoneticPr fontId="1" type="noConversion"/>
  </si>
  <si>
    <t>&lt;=1500</t>
    <phoneticPr fontId="1" type="noConversion"/>
  </si>
  <si>
    <t>합계 : 구매금액</t>
  </si>
  <si>
    <t>골드</t>
  </si>
  <si>
    <t>브론즈</t>
  </si>
  <si>
    <t>실버</t>
  </si>
  <si>
    <t>총합계</t>
  </si>
  <si>
    <t>합계 : 구매수량</t>
  </si>
  <si>
    <t>전체 합계 : 구매수량</t>
  </si>
  <si>
    <t>전체 합계 : 구매금액</t>
  </si>
  <si>
    <t>회원등급</t>
  </si>
  <si>
    <t>주문일자</t>
  </si>
  <si>
    <t>값</t>
  </si>
  <si>
    <t>3월</t>
  </si>
  <si>
    <t>4월</t>
  </si>
  <si>
    <t>5월</t>
  </si>
  <si>
    <t>6월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</si>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</sst>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7" formatCode="0.00&quot;점&quot;"/>
    <numFmt numFmtId="179" formatCode="yyyy/mm/dd"/>
    <numFmt numFmtId="180" formatCode="yy/mm/dd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07224016"/>
        <c:axId val="-1907213136"/>
      </c:barChart>
      <c:catAx>
        <c:axId val="-190722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907213136"/>
        <c:crosses val="autoZero"/>
        <c:auto val="1"/>
        <c:lblAlgn val="ctr"/>
        <c:lblOffset val="100"/>
        <c:noMultiLvlLbl val="0"/>
      </c:catAx>
      <c:valAx>
        <c:axId val="-190721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90722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3" name="모서리가 둥근 직사각형 2"/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ydgu" refreshedDate="45892.62833240741" createdVersion="5" refreshedVersion="5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03-05-24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06-23-24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2" cacheId="6" dataOnRows="1" applyNumberFormats="0" applyBorderFormats="0" applyFontFormats="0" applyPatternFormats="0" applyAlignmentFormats="0" applyWidthHeightFormats="1" dataCaption="값" missingCaption="*" updatedVersion="5" minRefreshableVersion="3" useAutoFormatting="1" itemPrintTitles="1" createdVersion="5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15" sqref="H15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I20" sqref="I20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3"/>
      <c r="C1" s="23"/>
      <c r="D1" s="23"/>
      <c r="E1" s="23"/>
      <c r="F1" s="23"/>
      <c r="G1" s="23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4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7" t="s">
        <v>116</v>
      </c>
      <c r="D14" s="27"/>
      <c r="E14" s="27"/>
      <c r="F14" s="28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3" workbookViewId="0">
      <selection activeCell="A3" sqref="A3:F15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89843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29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29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29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29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29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29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29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29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29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29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29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29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239</v>
      </c>
      <c r="B17" s="2" t="s">
        <v>240</v>
      </c>
      <c r="C17" s="2" t="s">
        <v>242</v>
      </c>
      <c r="D17" s="2"/>
      <c r="E17" s="2"/>
      <c r="F17" s="2"/>
    </row>
    <row r="18" spans="1:6" x14ac:dyDescent="0.4">
      <c r="A18" s="2" t="s">
        <v>262</v>
      </c>
      <c r="B18" s="2" t="s">
        <v>241</v>
      </c>
      <c r="C18" s="2"/>
      <c r="D18" s="2"/>
      <c r="E18" s="2"/>
      <c r="F18" s="2"/>
    </row>
    <row r="19" spans="1:6" x14ac:dyDescent="0.4">
      <c r="C19" t="s">
        <v>243</v>
      </c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27</v>
      </c>
      <c r="B22" s="5" t="s">
        <v>30</v>
      </c>
      <c r="C22" s="29">
        <v>45384</v>
      </c>
      <c r="D22" s="6">
        <v>105000</v>
      </c>
      <c r="E22" s="6">
        <v>1057</v>
      </c>
      <c r="F22" s="6">
        <v>110985000</v>
      </c>
    </row>
    <row r="23" spans="1:6" x14ac:dyDescent="0.4">
      <c r="A23" s="5" t="s">
        <v>31</v>
      </c>
      <c r="B23" s="5" t="s">
        <v>32</v>
      </c>
      <c r="C23" s="29">
        <v>45391</v>
      </c>
      <c r="D23" s="6">
        <v>570000</v>
      </c>
      <c r="E23" s="6">
        <v>1322</v>
      </c>
      <c r="F23" s="6">
        <v>753540000</v>
      </c>
    </row>
    <row r="24" spans="1:6" x14ac:dyDescent="0.4">
      <c r="A24" s="5" t="s">
        <v>28</v>
      </c>
      <c r="B24" s="5" t="s">
        <v>33</v>
      </c>
      <c r="C24" s="29">
        <v>45391</v>
      </c>
      <c r="D24" s="6">
        <v>58900</v>
      </c>
      <c r="E24" s="6">
        <v>1250</v>
      </c>
      <c r="F24" s="6">
        <v>73625000</v>
      </c>
    </row>
    <row r="25" spans="1:6" x14ac:dyDescent="0.4">
      <c r="A25" s="5" t="s">
        <v>34</v>
      </c>
      <c r="B25" s="5" t="s">
        <v>36</v>
      </c>
      <c r="C25" s="29">
        <v>45398</v>
      </c>
      <c r="D25" s="6">
        <v>87500</v>
      </c>
      <c r="E25" s="6">
        <v>1694</v>
      </c>
      <c r="F25" s="6">
        <v>148225000</v>
      </c>
    </row>
    <row r="26" spans="1:6" x14ac:dyDescent="0.4">
      <c r="A26" s="5" t="s">
        <v>31</v>
      </c>
      <c r="B26" s="5" t="s">
        <v>37</v>
      </c>
      <c r="C26" s="29">
        <v>45398</v>
      </c>
      <c r="D26" s="6">
        <v>420000</v>
      </c>
      <c r="E26" s="6">
        <v>1279</v>
      </c>
      <c r="F26" s="6">
        <v>537180000</v>
      </c>
    </row>
    <row r="27" spans="1:6" x14ac:dyDescent="0.4">
      <c r="A27" s="5" t="s">
        <v>27</v>
      </c>
      <c r="B27" s="5" t="s">
        <v>38</v>
      </c>
      <c r="C27" s="29">
        <v>45405</v>
      </c>
      <c r="D27" s="6">
        <v>136200</v>
      </c>
      <c r="E27" s="6">
        <v>1392</v>
      </c>
      <c r="F27" s="6">
        <v>189590400</v>
      </c>
    </row>
    <row r="28" spans="1:6" x14ac:dyDescent="0.4">
      <c r="A28" s="5" t="s">
        <v>28</v>
      </c>
      <c r="B28" s="5" t="s">
        <v>39</v>
      </c>
      <c r="C28" s="29">
        <v>45405</v>
      </c>
      <c r="D28" s="6">
        <v>117500</v>
      </c>
      <c r="E28" s="6">
        <v>1995</v>
      </c>
      <c r="F28" s="6">
        <v>234412500</v>
      </c>
    </row>
    <row r="29" spans="1:6" x14ac:dyDescent="0.4">
      <c r="A29" s="5" t="s">
        <v>27</v>
      </c>
      <c r="B29" s="5" t="s">
        <v>41</v>
      </c>
      <c r="C29" s="29">
        <v>45412</v>
      </c>
      <c r="D29" s="6">
        <v>76000</v>
      </c>
      <c r="E29" s="6">
        <v>1425</v>
      </c>
      <c r="F29" s="6">
        <v>108300000</v>
      </c>
    </row>
    <row r="30" spans="1:6" x14ac:dyDescent="0.4">
      <c r="A30" s="5" t="s">
        <v>31</v>
      </c>
      <c r="B30" s="5" t="s">
        <v>42</v>
      </c>
      <c r="C30" s="29">
        <v>45412</v>
      </c>
      <c r="D30" s="6">
        <v>128000</v>
      </c>
      <c r="E30" s="6">
        <v>1836</v>
      </c>
      <c r="F30" s="6">
        <v>235008000</v>
      </c>
    </row>
    <row r="31" spans="1:6" x14ac:dyDescent="0.4">
      <c r="A31" s="5" t="s">
        <v>34</v>
      </c>
      <c r="B31" s="5" t="s">
        <v>40</v>
      </c>
      <c r="C31" s="29">
        <v>45412</v>
      </c>
      <c r="D31" s="6">
        <v>137200</v>
      </c>
      <c r="E31" s="6">
        <v>1669</v>
      </c>
      <c r="F31" s="6">
        <v>228986800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16" workbookViewId="0">
      <selection activeCell="E27" sqref="E27:E3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 "우승", "준우승"), 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 "우승", "준우승"), 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ABS(AVERAGEIF(B3:B10, "영업1팀", C3:C10) - AVERAGEIF(B3:B10, "영업1팀", 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 $E$15:$F$18, 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 $E$15:$F$18, 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 _xlfn.MODE.SNGL(I15:I24)) &amp; 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35">
        <v>45387</v>
      </c>
      <c r="B27" s="5">
        <v>12</v>
      </c>
      <c r="C27" s="5">
        <v>17</v>
      </c>
      <c r="D27" s="5">
        <v>0</v>
      </c>
      <c r="E27" s="5" t="str">
        <f>IF( AND( WEEKDAY(A27,1)=1, D27=0), "적합", "")</f>
        <v/>
      </c>
    </row>
    <row r="28" spans="1:12" x14ac:dyDescent="0.4">
      <c r="A28" s="35">
        <v>45388</v>
      </c>
      <c r="B28" s="5">
        <v>8</v>
      </c>
      <c r="C28" s="5">
        <v>14</v>
      </c>
      <c r="D28" s="5">
        <v>5</v>
      </c>
      <c r="E28" s="5" t="str">
        <f t="shared" ref="E28:E35" si="2">IF( AND( WEEKDAY(A28,1)=1, D28=0), "적합", "")</f>
        <v/>
      </c>
    </row>
    <row r="29" spans="1:12" x14ac:dyDescent="0.4">
      <c r="A29" s="35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35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35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35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35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35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35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F33" sqref="F33"/>
    </sheetView>
  </sheetViews>
  <sheetFormatPr defaultRowHeight="17.399999999999999" x14ac:dyDescent="0.4"/>
  <cols>
    <col min="1" max="1" width="18.796875" customWidth="1"/>
    <col min="2" max="2" width="14.09765625" customWidth="1"/>
    <col min="3" max="5" width="10.59765625" customWidth="1"/>
    <col min="6" max="6" width="8.3984375" customWidth="1"/>
    <col min="7" max="7" width="14.19921875" bestFit="1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30" t="s">
        <v>252</v>
      </c>
    </row>
    <row r="19" spans="1:6" x14ac:dyDescent="0.4">
      <c r="A19" s="30" t="s">
        <v>253</v>
      </c>
      <c r="B19" s="30" t="s">
        <v>254</v>
      </c>
      <c r="C19" t="s">
        <v>245</v>
      </c>
      <c r="D19" t="s">
        <v>246</v>
      </c>
      <c r="E19" t="s">
        <v>247</v>
      </c>
      <c r="F19" t="s">
        <v>248</v>
      </c>
    </row>
    <row r="20" spans="1:6" x14ac:dyDescent="0.4">
      <c r="A20" s="32" t="s">
        <v>255</v>
      </c>
      <c r="C20" s="31"/>
      <c r="D20" s="31"/>
      <c r="E20" s="31"/>
      <c r="F20" s="31"/>
    </row>
    <row r="21" spans="1:6" x14ac:dyDescent="0.4">
      <c r="B21" t="s">
        <v>249</v>
      </c>
      <c r="C21" s="31" t="s">
        <v>259</v>
      </c>
      <c r="D21" s="31">
        <v>4</v>
      </c>
      <c r="E21" s="31">
        <v>3</v>
      </c>
      <c r="F21" s="31">
        <v>7</v>
      </c>
    </row>
    <row r="22" spans="1:6" x14ac:dyDescent="0.4">
      <c r="B22" t="s">
        <v>244</v>
      </c>
      <c r="C22" s="31" t="s">
        <v>259</v>
      </c>
      <c r="D22" s="31">
        <v>66400</v>
      </c>
      <c r="E22" s="31">
        <v>96000</v>
      </c>
      <c r="F22" s="31">
        <v>162400</v>
      </c>
    </row>
    <row r="23" spans="1:6" x14ac:dyDescent="0.4">
      <c r="A23" s="32" t="s">
        <v>256</v>
      </c>
      <c r="C23" s="31"/>
      <c r="D23" s="31"/>
      <c r="E23" s="31"/>
      <c r="F23" s="31"/>
    </row>
    <row r="24" spans="1:6" x14ac:dyDescent="0.4">
      <c r="B24" t="s">
        <v>249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4">
      <c r="B25" t="s">
        <v>244</v>
      </c>
      <c r="C25" s="31">
        <v>199800</v>
      </c>
      <c r="D25" s="31">
        <v>170000</v>
      </c>
      <c r="E25" s="31">
        <v>58000</v>
      </c>
      <c r="F25" s="31">
        <v>427800</v>
      </c>
    </row>
    <row r="26" spans="1:6" x14ac:dyDescent="0.4">
      <c r="A26" s="32" t="s">
        <v>257</v>
      </c>
      <c r="C26" s="31"/>
      <c r="D26" s="31"/>
      <c r="E26" s="31"/>
      <c r="F26" s="31"/>
    </row>
    <row r="27" spans="1:6" x14ac:dyDescent="0.4">
      <c r="B27" t="s">
        <v>249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4">
      <c r="B28" t="s">
        <v>244</v>
      </c>
      <c r="C28" s="31">
        <v>226800</v>
      </c>
      <c r="D28" s="31">
        <v>105300</v>
      </c>
      <c r="E28" s="31">
        <v>135000</v>
      </c>
      <c r="F28" s="31">
        <v>467100</v>
      </c>
    </row>
    <row r="29" spans="1:6" x14ac:dyDescent="0.4">
      <c r="A29" s="32" t="s">
        <v>258</v>
      </c>
      <c r="C29" s="31"/>
      <c r="D29" s="31"/>
      <c r="E29" s="31"/>
      <c r="F29" s="31"/>
    </row>
    <row r="30" spans="1:6" x14ac:dyDescent="0.4">
      <c r="B30" t="s">
        <v>249</v>
      </c>
      <c r="C30" s="31">
        <v>2</v>
      </c>
      <c r="D30" s="31">
        <v>4</v>
      </c>
      <c r="E30" s="31" t="s">
        <v>259</v>
      </c>
      <c r="F30" s="31">
        <v>6</v>
      </c>
    </row>
    <row r="31" spans="1:6" x14ac:dyDescent="0.4">
      <c r="B31" t="s">
        <v>244</v>
      </c>
      <c r="C31" s="31">
        <v>10600</v>
      </c>
      <c r="D31" s="31">
        <v>160400</v>
      </c>
      <c r="E31" s="31" t="s">
        <v>259</v>
      </c>
      <c r="F31" s="31">
        <v>171000</v>
      </c>
    </row>
    <row r="32" spans="1:6" x14ac:dyDescent="0.4">
      <c r="A32" s="32" t="s">
        <v>250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4">
      <c r="A33" s="32" t="s">
        <v>251</v>
      </c>
      <c r="C33" s="31">
        <v>437200</v>
      </c>
      <c r="D33" s="31">
        <v>502100</v>
      </c>
      <c r="E33" s="31">
        <v>289000</v>
      </c>
      <c r="F33" s="3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J14" sqref="J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260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261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workbookViewId="0">
      <selection activeCell="G12" sqref="G12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33" t="s">
        <v>210</v>
      </c>
      <c r="B3" s="34" t="s">
        <v>44</v>
      </c>
      <c r="C3" s="34" t="s">
        <v>45</v>
      </c>
      <c r="D3" s="34" t="s">
        <v>46</v>
      </c>
      <c r="E3" s="34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7" zoomScale="115" zoomScaleNormal="115" workbookViewId="0">
      <selection activeCell="M22" sqref="M22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dydgu</cp:lastModifiedBy>
  <dcterms:created xsi:type="dcterms:W3CDTF">2024-04-04T05:45:49Z</dcterms:created>
  <dcterms:modified xsi:type="dcterms:W3CDTF">2025-08-23T06:21:10Z</dcterms:modified>
</cp:coreProperties>
</file>