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610209ece3fdc8e/바탕 화면/기출/08회/"/>
    </mc:Choice>
  </mc:AlternateContent>
  <xr:revisionPtr revIDLastSave="131" documentId="13_ncr:1_{F9072512-22C1-4AB7-8A3D-7C3ADFFB8C75}" xr6:coauthVersionLast="47" xr6:coauthVersionMax="47" xr10:uidLastSave="{9C5E612F-5C32-480B-847E-F0E63EFE7B80}"/>
  <bookViews>
    <workbookView xWindow="-108" yWindow="-108" windowWidth="23256" windowHeight="12456" tabRatio="796" firstSheet="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/>
  <c r="N16" i="3" a="1"/>
  <c r="N16" i="3" s="1"/>
  <c r="M16" i="3" a="1"/>
  <c r="M16" i="3" s="1"/>
  <c r="N9" i="3" a="1"/>
  <c r="N9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7" i="3" a="1"/>
  <c r="I15" i="3" a="1"/>
  <c r="I23" i="3" a="1"/>
  <c r="I8" i="3" a="1"/>
  <c r="I16" i="3" a="1"/>
  <c r="I24" i="3" a="1"/>
  <c r="I9" i="3" a="1"/>
  <c r="I17" i="3" a="1"/>
  <c r="I25" i="3" a="1"/>
  <c r="I10" i="3" a="1"/>
  <c r="I18" i="3" a="1"/>
  <c r="I26" i="3" a="1"/>
  <c r="I11" i="3" a="1"/>
  <c r="I19" i="3" a="1"/>
  <c r="I27" i="3" a="1"/>
  <c r="I4" i="3" a="1"/>
  <c r="I12" i="3" a="1"/>
  <c r="I20" i="3" a="1"/>
  <c r="I28" i="3" a="1"/>
  <c r="I5" i="3" a="1"/>
  <c r="I13" i="3" a="1"/>
  <c r="I21" i="3" a="1"/>
  <c r="I29" i="3" a="1"/>
  <c r="I6" i="3" a="1"/>
  <c r="I14" i="3" a="1"/>
  <c r="I22" i="3" a="1"/>
  <c r="I3" i="3" a="1"/>
  <c r="N12" i="3" l="1"/>
  <c r="N11" i="3"/>
  <c r="N10" i="3"/>
  <c r="I22" i="3"/>
  <c r="I14" i="3"/>
  <c r="I6" i="3"/>
  <c r="I29" i="3"/>
  <c r="I21" i="3"/>
  <c r="I13" i="3"/>
  <c r="I5" i="3"/>
  <c r="I28" i="3"/>
  <c r="I20" i="3"/>
  <c r="I12" i="3"/>
  <c r="I4" i="3"/>
  <c r="I27" i="3"/>
  <c r="I19" i="3"/>
  <c r="I11" i="3"/>
  <c r="I26" i="3"/>
  <c r="I18" i="3"/>
  <c r="I10" i="3"/>
  <c r="I25" i="3"/>
  <c r="I17" i="3"/>
  <c r="I9" i="3"/>
  <c r="I24" i="3"/>
  <c r="I16" i="3"/>
  <c r="I8" i="3"/>
  <c r="I23" i="3"/>
  <c r="I15" i="3"/>
  <c r="I7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DEB02B95-B615-4734-B738-8F757EF15AB5}" name="MS Access Database_Query1" type="1" refreshedVersion="8" background="1">
    <dbPr connection="DSN=MS Access Database;DBQ=C:\Users\ojo08\OneDrive\바탕 화면\기출\08회\제주농원.accdb;DefaultDir=C:\Users\ojo08\OneDrive\바탕 화면\기출\08회;DriverId=25;FIL=MS Access;MaxBufferSize=2048;PageTimeout=5;" command="SELECT 구매후기.상품명, 구매후기.상품상태, 구매후기.포인트, 구매후기.마트_x000d__x000a_FROM `C:\Users\ojo08\OneDrive\바탕 화면\기출\08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<sst xmlns="http://schemas.openxmlformats.org/spreadsheetml/2006/main" count="679" uniqueCount="180">
  <si>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</si>
  <si>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</si>
  <si>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</si>
  <si>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</si>
  <si>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</si>
  <si>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</si>
  <si>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</si>
  <si>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</si>
  <si>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</si>
  <si>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</si>
  <si>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</si>
  <si>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</si>
  <si>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</si>
  <si>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</si>
  <si>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</si>
  <si>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</si>
  <si>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</si>
  <si>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</si>
  <si>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</si>
  <si>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</si>
  <si>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</si>
  <si>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</si>
  <si>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</si>
  <si>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</si>
  <si>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</si>
  <si>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</si>
  <si>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</si>
  <si>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</si>
  <si>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</si>
  <si>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</si>
  <si>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</si>
  <si>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</si>
  <si>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</si>
  <si>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</si>
  <si>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</si>
  <si>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</si>
  <si>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</si>
  <si>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</si>
  <si>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</si>
  <si>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</si>
  <si>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</si>
  <si>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</si>
  <si>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</si>
  <si>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</si>
  <si>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</si>
  <si>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</si>
  <si>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</si>
  <si>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</si>
  <si>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</si>
  <si>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</si>
  <si>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</si>
  <si>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</si>
  <si>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</si>
  <si>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</si>
  <si>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</si>
  <si>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</si>
  <si>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</si>
  <si>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</si>
  <si>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</si>
  <si>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</si>
  <si>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</si>
  <si>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</si>
  <si>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</si>
  <si>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</si>
  <si>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</si>
  <si>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</si>
  <si>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</si>
  <si>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</si>
  <si>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</si>
  <si>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</si>
  <si>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</si>
  <si>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</si>
  <si>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</si>
  <si>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</si>
  <si>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</si>
  <si>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</si>
  <si>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</si>
  <si>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</si>
  <si>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</si>
  <si>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</si>
  <si>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</si>
  <si>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</si>
  <si>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</si>
  <si>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</si>
  <si>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</si>
  <si>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</si>
  <si>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</si>
  <si>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</si>
  <si>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</si>
  <si>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</si>
  <si>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</si>
  <si>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</si>
  <si>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</si>
  <si>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</si>
  <si>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</si>
  <si>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</si>
  <si>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</si>
  <si>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</si>
  <si>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</si>
  <si>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</si>
  <si>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</si>
  <si>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</si>
  <si>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</si>
  <si>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</si>
  <si>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</si>
  <si>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</si>
  <si>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</si>
  <si>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</si>
  <si>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</si>
  <si>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</si>
  <si>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</si>
  <si>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</si>
  <si>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</si>
  <si>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</si>
  <si>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</si>
  <si>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</si>
  <si>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</si>
  <si>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</si>
  <si>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</si>
  <si>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</si>
  <si>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</si>
  <si>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</si>
  <si>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</si>
  <si>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</si>
  <si>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</si>
  <si>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</si>
  <si>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</si>
  <si>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</si>
  <si>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</si>
  <si>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</si>
  <si>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</si>
  <si>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</si>
  <si>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</si>
  <si>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</si>
  <si>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</si>
  <si>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</si>
  <si>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</si>
  <si>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</si>
  <si>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</si>
  <si>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</si>
  <si>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</si>
  <si>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</si>
  <si>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</si>
  <si>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</si>
  <si>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</si>
  <si>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</si>
  <si>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</si>
  <si>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</si>
  <si>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</si>
  <si>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</si>
  <si>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</si>
  <si>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</si>
  <si>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</si>
  <si>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</si>
  <si>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</si>
  <si>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</si>
  <si>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</si>
  <si>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</si>
  <si>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</si>
  <si>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</si>
  <si>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</si>
  <si>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</si>
  <si>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</si>
  <si>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</si>
  <si>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</si>
  <si>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</si>
  <si>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</si>
  <si>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</si>
  <si>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</si>
  <si>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</si>
  <si>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</si>
  <si>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</si>
  <si>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</si>
  <si>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</si>
  <si>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</si>
  <si>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</si>
  <si>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</si>
  <si>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</si>
  <si>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</si>
  <si>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M016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</si>
</sst>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B7-4960-93E6-5C9297E39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38100</xdr:rowOff>
    </xdr:from>
    <xdr:to>
      <xdr:col>7</xdr:col>
      <xdr:colOff>784860</xdr:colOff>
      <xdr:row>2</xdr:row>
      <xdr:rowOff>175260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358640" y="259080"/>
          <a:ext cx="784860" cy="35814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7620</xdr:colOff>
      <xdr:row>4</xdr:row>
      <xdr:rowOff>30480</xdr:rowOff>
    </xdr:from>
    <xdr:to>
      <xdr:col>8</xdr:col>
      <xdr:colOff>0</xdr:colOff>
      <xdr:row>5</xdr:row>
      <xdr:rowOff>175260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366260" y="914400"/>
          <a:ext cx="792480" cy="3657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jo08" refreshedDate="46128.038482175929" backgroundQuery="1" createdVersion="8" refreshedVersion="8" minRefreshableVersion="3" recordCount="27" xr:uid="{12EE122F-AF68-49E2-994B-1F0C0437D780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144770-083C-45F1-8E74-E3F7FF0AA0C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2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367B2A-05C2-45B8-B098-3035D6F11271}" name="표1" displayName="표1" ref="A1:D15" totalsRowShown="0">
  <autoFilter ref="A1:D15" xr:uid="{66367B2A-05C2-45B8-B098-3035D6F11271}"/>
  <tableColumns count="4">
    <tableColumn id="1" xr3:uid="{0337C144-C671-449E-ADAB-B00A2662394D}" name="상품명"/>
    <tableColumn id="2" xr3:uid="{10927800-1ACE-4ECC-9C61-4E9EE1435E3F}" name="상품상태"/>
    <tableColumn id="3" xr3:uid="{13865E9C-2B5E-444C-9F4F-E6710F03C6C4}" name="포인트"/>
    <tableColumn id="4" xr3:uid="{369C1290-C0BA-4FFF-B247-633C36C9B114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9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7968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 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E3" sqref="E3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13" workbookViewId="0">
      <selection activeCell="M16" sqref="M16:N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 MATCH(B3,$L$3:$L$5,1), MATCH(RIGHT(B3,1),$M$2:$O$2,0) )</f>
        <v>천애향중과</v>
      </c>
      <c r="D3" s="1">
        <v>3</v>
      </c>
      <c r="E3" s="1">
        <v>5</v>
      </c>
      <c r="F3" s="1">
        <v>3</v>
      </c>
      <c r="G3" s="1"/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 MATCH(B4,$L$3:$L$5,1), MATCH(RIGHT(B4,1),$M$2:$O$2,0) )</f>
        <v>레드향대과</v>
      </c>
      <c r="D4" s="1">
        <v>5</v>
      </c>
      <c r="E4" s="1">
        <v>3</v>
      </c>
      <c r="F4" s="1">
        <v>4</v>
      </c>
      <c r="G4" s="1"/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/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/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/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/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/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  ( RIGHT(B3:B29,1)="M")+(RIGHT(B3:B29,1)="L"), D3:D29 ),M9:M12)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/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/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/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/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/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/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/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 cm="1">
        <f t="array" ref="M16">_xlfn.CONCAT(SUM(IF(($H$3:$H$29=$L16)*(LEFT($J$3:$J$29,2)=M$15),1)),"/",COUNTA($H$3:$H$29))</f>
        <v>6/27</v>
      </c>
      <c r="N16" s="1" t="str" cm="1">
        <f t="array" ref="N16">_xlfn.CONCAT(SUM(IF(($H$3:$H$29=$L16)*(LEFT($J$3:$J$29,2)=N$15),1)),"/",COUNTA($H$3:$H$29))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/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 cm="1">
        <f t="array" ref="M17">_xlfn.CONCAT(SUM(IF(($H$3:$H$29=$L17)*(LEFT($J$3:$J$29,2)=M$15),1)),"/",COUNTA($H$3:$H$29))</f>
        <v>7/27</v>
      </c>
      <c r="N17" s="1" t="str" cm="1">
        <f t="array" ref="N17">_xlfn.CONCAT(SUM(IF(($H$3:$H$29=$L17)*(LEFT($J$3:$J$29,2)=N$15),1)),"/",COUNTA($H$3:$H$29))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/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/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/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/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/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/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/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/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/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/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/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/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E3EB-195C-4E51-8925-6B5260272042}">
  <sheetPr codeName="Sheet5"/>
  <dimension ref="A1:D15"/>
  <sheetViews>
    <sheetView workbookViewId="0">
      <selection sqref="A1:D15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168</v>
      </c>
      <c r="B1" t="s">
        <v>169</v>
      </c>
      <c r="C1" t="s">
        <v>170</v>
      </c>
      <c r="D1" t="s">
        <v>176</v>
      </c>
    </row>
    <row r="2" spans="1:4" x14ac:dyDescent="0.4">
      <c r="A2" t="s">
        <v>89</v>
      </c>
      <c r="B2">
        <v>3</v>
      </c>
      <c r="C2">
        <v>0</v>
      </c>
      <c r="D2" t="s">
        <v>171</v>
      </c>
    </row>
    <row r="3" spans="1:4" x14ac:dyDescent="0.4">
      <c r="A3" t="s">
        <v>88</v>
      </c>
      <c r="B3">
        <v>5</v>
      </c>
      <c r="C3">
        <v>800</v>
      </c>
      <c r="D3" t="s">
        <v>171</v>
      </c>
    </row>
    <row r="4" spans="1:4" x14ac:dyDescent="0.4">
      <c r="A4" t="s">
        <v>88</v>
      </c>
      <c r="B4">
        <v>1</v>
      </c>
      <c r="C4">
        <v>300</v>
      </c>
      <c r="D4" t="s">
        <v>171</v>
      </c>
    </row>
    <row r="5" spans="1:4" x14ac:dyDescent="0.4">
      <c r="A5" t="s">
        <v>88</v>
      </c>
      <c r="B5">
        <v>4</v>
      </c>
      <c r="C5">
        <v>300</v>
      </c>
      <c r="D5" t="s">
        <v>171</v>
      </c>
    </row>
    <row r="6" spans="1:4" x14ac:dyDescent="0.4">
      <c r="A6" t="s">
        <v>83</v>
      </c>
      <c r="B6">
        <v>5</v>
      </c>
      <c r="C6">
        <v>600</v>
      </c>
      <c r="D6" t="s">
        <v>171</v>
      </c>
    </row>
    <row r="7" spans="1:4" x14ac:dyDescent="0.4">
      <c r="A7" t="s">
        <v>83</v>
      </c>
      <c r="B7">
        <v>1</v>
      </c>
      <c r="C7">
        <v>600</v>
      </c>
      <c r="D7" t="s">
        <v>171</v>
      </c>
    </row>
    <row r="8" spans="1:4" x14ac:dyDescent="0.4">
      <c r="A8" t="s">
        <v>78</v>
      </c>
      <c r="B8">
        <v>3</v>
      </c>
      <c r="C8">
        <v>600</v>
      </c>
      <c r="D8" t="s">
        <v>171</v>
      </c>
    </row>
    <row r="9" spans="1:4" x14ac:dyDescent="0.4">
      <c r="A9" t="s">
        <v>86</v>
      </c>
      <c r="B9">
        <v>5</v>
      </c>
      <c r="C9">
        <v>600</v>
      </c>
      <c r="D9" t="s">
        <v>171</v>
      </c>
    </row>
    <row r="10" spans="1:4" x14ac:dyDescent="0.4">
      <c r="A10" t="s">
        <v>85</v>
      </c>
      <c r="B10">
        <v>3</v>
      </c>
      <c r="C10">
        <v>300</v>
      </c>
      <c r="D10" t="s">
        <v>171</v>
      </c>
    </row>
    <row r="11" spans="1:4" x14ac:dyDescent="0.4">
      <c r="A11" t="s">
        <v>85</v>
      </c>
      <c r="B11">
        <v>4</v>
      </c>
      <c r="C11">
        <v>300</v>
      </c>
      <c r="D11" t="s">
        <v>171</v>
      </c>
    </row>
    <row r="12" spans="1:4" x14ac:dyDescent="0.4">
      <c r="A12" t="s">
        <v>85</v>
      </c>
      <c r="B12">
        <v>1</v>
      </c>
      <c r="C12">
        <v>800</v>
      </c>
      <c r="D12" t="s">
        <v>171</v>
      </c>
    </row>
    <row r="13" spans="1:4" x14ac:dyDescent="0.4">
      <c r="A13" t="s">
        <v>85</v>
      </c>
      <c r="B13">
        <v>4</v>
      </c>
      <c r="C13">
        <v>600</v>
      </c>
      <c r="D13" t="s">
        <v>171</v>
      </c>
    </row>
    <row r="14" spans="1:4" x14ac:dyDescent="0.4">
      <c r="A14" t="s">
        <v>81</v>
      </c>
      <c r="B14">
        <v>2</v>
      </c>
      <c r="C14">
        <v>800</v>
      </c>
      <c r="D14" t="s">
        <v>171</v>
      </c>
    </row>
    <row r="15" spans="1:4" x14ac:dyDescent="0.4">
      <c r="A15" t="s">
        <v>81</v>
      </c>
      <c r="B15">
        <v>5</v>
      </c>
      <c r="C15">
        <v>1000</v>
      </c>
      <c r="D15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4" sqref="D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6" t="s">
        <v>176</v>
      </c>
      <c r="B2" s="26" t="s">
        <v>168</v>
      </c>
      <c r="C2" t="s">
        <v>174</v>
      </c>
      <c r="D2" t="s">
        <v>175</v>
      </c>
    </row>
    <row r="3" spans="1:4" x14ac:dyDescent="0.4">
      <c r="A3" t="s">
        <v>171</v>
      </c>
      <c r="D3" s="27"/>
    </row>
    <row r="4" spans="1:4" x14ac:dyDescent="0.4">
      <c r="B4" t="s">
        <v>88</v>
      </c>
      <c r="C4">
        <v>10</v>
      </c>
      <c r="D4" s="27">
        <v>1400</v>
      </c>
    </row>
    <row r="5" spans="1:4" x14ac:dyDescent="0.4">
      <c r="B5" t="s">
        <v>83</v>
      </c>
      <c r="C5">
        <v>6</v>
      </c>
      <c r="D5" s="27">
        <v>1200</v>
      </c>
    </row>
    <row r="6" spans="1:4" x14ac:dyDescent="0.4">
      <c r="B6" t="s">
        <v>86</v>
      </c>
      <c r="C6">
        <v>5</v>
      </c>
      <c r="D6" s="27">
        <v>600</v>
      </c>
    </row>
    <row r="7" spans="1:4" x14ac:dyDescent="0.4">
      <c r="B7" t="s">
        <v>85</v>
      </c>
      <c r="C7">
        <v>12</v>
      </c>
      <c r="D7" s="27">
        <v>2000</v>
      </c>
    </row>
    <row r="8" spans="1:4" x14ac:dyDescent="0.4">
      <c r="B8" t="s">
        <v>81</v>
      </c>
      <c r="C8">
        <v>7</v>
      </c>
      <c r="D8" s="27">
        <v>1800</v>
      </c>
    </row>
    <row r="9" spans="1:4" x14ac:dyDescent="0.4">
      <c r="A9" t="s">
        <v>177</v>
      </c>
      <c r="C9">
        <v>40</v>
      </c>
      <c r="D9" s="27">
        <v>7000</v>
      </c>
    </row>
    <row r="10" spans="1:4" x14ac:dyDescent="0.4">
      <c r="A10" t="s">
        <v>172</v>
      </c>
      <c r="D10" s="27"/>
    </row>
    <row r="11" spans="1:4" x14ac:dyDescent="0.4">
      <c r="B11" t="s">
        <v>89</v>
      </c>
      <c r="C11">
        <v>4</v>
      </c>
      <c r="D11" s="27">
        <v>800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85</v>
      </c>
      <c r="C13">
        <v>5</v>
      </c>
      <c r="D13" s="27">
        <v>1300</v>
      </c>
    </row>
    <row r="14" spans="1:4" x14ac:dyDescent="0.4">
      <c r="B14" t="s">
        <v>81</v>
      </c>
      <c r="C14">
        <v>9</v>
      </c>
      <c r="D14" s="27">
        <v>1900</v>
      </c>
    </row>
    <row r="15" spans="1:4" x14ac:dyDescent="0.4">
      <c r="B15" t="s">
        <v>82</v>
      </c>
      <c r="C15">
        <v>3</v>
      </c>
      <c r="D15" s="27">
        <v>800</v>
      </c>
    </row>
    <row r="16" spans="1:4" x14ac:dyDescent="0.4">
      <c r="A16" t="s">
        <v>178</v>
      </c>
      <c r="C16">
        <v>34</v>
      </c>
      <c r="D16" s="27">
        <v>7100</v>
      </c>
    </row>
    <row r="17" spans="1:4" x14ac:dyDescent="0.4">
      <c r="A17" t="s">
        <v>173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abSelected="1" workbookViewId="0">
      <selection activeCell="A3" sqref="A3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179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3"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5:A29" xr:uid="{16B505B5-50E5-4D45-BFD2-DEEA7990DA8D}">
      <formula1>COUNTIF($A$3:$A$29,A5)=1</formula1>
    </dataValidation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" xr:uid="{9118EE21-3F84-4B8B-8ECD-D82ADB46F919}">
      <formula1>COUNTIF($A$3:$A$29,A3)=1</formula1>
    </dataValidation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4" xr:uid="{FB511504-5302-4991-8ACB-5235E0E69130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5" sqref="I5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zoomScaleNormal="100" workbookViewId="0">
      <selection activeCell="E2" sqref="E2:E11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E25" sqref="E25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ojo0802@gmail.com</cp:lastModifiedBy>
  <cp:lastPrinted>2026-04-15T15:48:38Z</cp:lastPrinted>
  <dcterms:created xsi:type="dcterms:W3CDTF">2023-05-30T06:41:20Z</dcterms:created>
  <dcterms:modified xsi:type="dcterms:W3CDTF">2026-04-15T16:50:40Z</dcterms:modified>
</cp:coreProperties>
</file>