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1급총정리\기출\04회\"/>
    </mc:Choice>
  </mc:AlternateContent>
  <xr:revisionPtr revIDLastSave="0" documentId="13_ncr:1_{5D5B9D6C-119E-40B2-8E77-E6DBE1C7D0DA}" xr6:coauthVersionLast="47" xr6:coauthVersionMax="47" xr10:uidLastSave="{00000000-0000-0000-0000-000000000000}"/>
  <bookViews>
    <workbookView xWindow="-120" yWindow="-120" windowWidth="29040" windowHeight="15840" tabRatio="796" activeTab="3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2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_FilterDatabase" localSheetId="5" hidden="1">'분석작업-2'!$A$3:$G$29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'기본작업-1'!$A$34:$G$34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AE9AE863-9B39-48C4-BD86-A091DF1711D4}" name="MS Access Database_Query1" type="1" refreshedVersion="8" background="1">
    <dbPr connection="DSN=MS Access Database;DBQ=C:\Users\user\Desktop\길벗컴활1급총정리\기출\04회\제주농원.accdb;DefaultDir=C:\Users\user\Desktop\길벗컴활1급총정리\기출\04회;DriverId=25;FIL=MS Access;MaxBufferSize=2048;PageTimeout=5;" command="SELECT 구매후기.상품명, 구매후기.상품상태, 구매후기.포인트, 구매후기.마트_x000d__x000a_FROM `C:\Users\user\Desktop\길벗컴활1급총정리\기출\04회\제주농원.accdb`.구매후기 구매후기"/>
  </connection>
  <connection id="3" xr16:uid="{6952E217-16B4-42AF-B989-3AD2E574FA5E}" name="MS Access Database_Query2" type="1" refreshedVersion="8" background="1">
    <dbPr connection="DSN=MS Access Database;DBQ=C:\Users\user\Desktop\길벗컴활1급총정리\기출\04회\제주농원.accdb;DefaultDir=C:\Users\user\Desktop\길벗컴활1급총정리\기출\04회;DriverId=25;FIL=MS Access;MaxBufferSize=2048;PageTimeout=5;" command="SELECT 구매후기.상품명, 구매후기.상품상태, 구매후기.포인트, 구매후기.마트_x000d__x000a_FROM `C:\Users\user\Desktop\길벗컴활1급총정리\기출\04회\제주농원.accdb`.구매후기 구매후기"/>
  </connection>
</connections>
</file>

<file path=xl/sharedStrings.xml><?xml version="1.0" encoding="utf-8"?>
<sst xmlns="http://schemas.openxmlformats.org/spreadsheetml/2006/main" count="680" uniqueCount="187">
  <si>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</si>
  <si>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</si>
  <si>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</si>
  <si>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</si>
  <si>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</si>
  <si>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</si>
  <si>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</si>
  <si>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</si>
  <si>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</si>
  <si>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</si>
  <si>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</si>
  <si>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</si>
  <si>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</si>
  <si>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</si>
  <si>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</si>
  <si>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</si>
  <si>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</si>
  <si>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</si>
  <si>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</si>
  <si>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</si>
  <si>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</si>
  <si>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</si>
  <si>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</si>
  <si>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</si>
  <si>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</si>
  <si>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</si>
  <si>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</si>
  <si>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</si>
  <si>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</si>
  <si>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</si>
  <si>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</si>
  <si>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</si>
  <si>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</si>
  <si>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</si>
  <si>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</si>
  <si>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</si>
  <si>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</si>
  <si>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</si>
  <si>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</si>
  <si>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</si>
  <si>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</si>
  <si>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</si>
  <si>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</si>
  <si>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</si>
  <si>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</si>
  <si>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</si>
  <si>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</si>
  <si>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</si>
  <si>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</si>
  <si>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</si>
  <si>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</si>
  <si>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</si>
  <si>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</si>
  <si>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</si>
  <si>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</si>
  <si>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</si>
  <si>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</si>
  <si>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</si>
  <si>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</si>
  <si>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</si>
  <si>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</si>
  <si>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</si>
  <si>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</si>
  <si>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</si>
  <si>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</si>
  <si>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</si>
  <si>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</si>
  <si>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</si>
  <si>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</si>
  <si>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</si>
  <si>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</si>
  <si>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</si>
  <si>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</si>
  <si>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</si>
  <si>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</si>
  <si>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</si>
  <si>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</si>
  <si>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</si>
  <si>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</si>
  <si>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</si>
  <si>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</si>
  <si>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</si>
  <si>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</si>
  <si>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</si>
  <si>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</si>
  <si>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</si>
  <si>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</si>
  <si>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</si>
  <si>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</si>
  <si>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</si>
  <si>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</si>
  <si>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</si>
  <si>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</si>
  <si>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</si>
  <si>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</si>
  <si>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</si>
  <si>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</si>
  <si>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</si>
  <si>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</si>
  <si>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</si>
  <si>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</si>
  <si>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</si>
  <si>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</si>
  <si>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</si>
  <si>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</si>
  <si>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</si>
  <si>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</si>
  <si>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</si>
  <si>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</si>
  <si>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</si>
  <si>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</si>
  <si>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</si>
  <si>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</si>
  <si>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</si>
  <si>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</si>
  <si>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</si>
  <si>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</si>
  <si>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</si>
  <si>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</si>
  <si>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</si>
  <si>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</si>
  <si>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</si>
  <si>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</si>
  <si>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</si>
  <si>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</si>
  <si>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</si>
  <si>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</si>
  <si>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</si>
  <si>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</si>
  <si>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</si>
  <si>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</si>
  <si>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</si>
  <si>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</si>
  <si>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</si>
  <si>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</si>
  <si>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</si>
  <si>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</si>
  <si>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</si>
  <si>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</si>
  <si>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</si>
  <si>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</si>
  <si>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</si>
  <si>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</si>
  <si>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</si>
  <si>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</si>
  <si>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</si>
  <si>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</si>
  <si>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</si>
  <si>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</si>
  <si>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</si>
  <si>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</si>
  <si>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</si>
  <si>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</si>
  <si>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</si>
  <si>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</si>
  <si>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</si>
  <si>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</si>
  <si>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</si>
  <si>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</si>
  <si>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</si>
  <si>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</si>
  <si>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</si>
  <si>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</si>
  <si>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</si>
  <si>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</si>
  <si>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</si>
  <si>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</si>
  <si>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</si>
  <si>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리뷰번호</t>
    <phoneticPr fontId="2" type="noConversion"/>
  </si>
  <si>
    <t>상품명</t>
  </si>
  <si>
    <t>상품명</t>
    <phoneticPr fontId="2" type="noConversion"/>
  </si>
  <si>
    <t>상품상태</t>
  </si>
  <si>
    <t>상품상태</t>
    <phoneticPr fontId="2" type="noConversion"/>
  </si>
  <si>
    <t>맛</t>
    <phoneticPr fontId="2" type="noConversion"/>
  </si>
  <si>
    <t>포장상태</t>
    <phoneticPr fontId="2" type="noConversion"/>
  </si>
  <si>
    <t>사진</t>
    <phoneticPr fontId="2" type="noConversion"/>
  </si>
  <si>
    <t>포인트</t>
  </si>
  <si>
    <t>포인트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</si>
  <si>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</si>
  <si>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</si>
  <si>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</si>
  <si>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</si>
  <si>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</si>
  <si>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</si>
  <si>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명품마트 요약</t>
  </si>
  <si>
    <t>상공마트 요약</t>
  </si>
  <si>
    <t>합계 : 상품상태 - 마트: 명품마트에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</si>
</sst>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  <numFmt numFmtId="180" formatCode="[=1]&quot;유&quot;;[=0]&quot;무&quot;;;[Red]&quot;※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천애향 평점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ser>
          <c:idx val="1"/>
          <c:order val="1"/>
          <c:tx>
            <c:strRef>
              <c:f>'기타작업-2'!$E$2</c:f>
              <c:strCache>
                <c:ptCount val="1"/>
                <c:pt idx="0">
                  <c:v>포장상태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'기타작업-2'!$E$3:$E$11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0-47DA-8FFC-194AE8C05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평점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200025</xdr:rowOff>
    </xdr:from>
    <xdr:to>
      <xdr:col>8</xdr:col>
      <xdr:colOff>0</xdr:colOff>
      <xdr:row>3</xdr:row>
      <xdr:rowOff>0</xdr:rowOff>
    </xdr:to>
    <xdr:sp macro="[0]!서식적용" textlink="">
      <xdr:nvSpPr>
        <xdr:cNvPr id="2" name="말풍선: 사각형 1">
          <a:extLst>
            <a:ext uri="{FF2B5EF4-FFF2-40B4-BE49-F238E27FC236}">
              <a16:creationId xmlns:a16="http://schemas.microsoft.com/office/drawing/2014/main" id="{CDBDFBC1-9312-BCE1-6B9B-208313220CE7}"/>
            </a:ext>
          </a:extLst>
        </xdr:cNvPr>
        <xdr:cNvSpPr/>
      </xdr:nvSpPr>
      <xdr:spPr>
        <a:xfrm>
          <a:off x="4419600" y="200025"/>
          <a:ext cx="800100" cy="428625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서식적용</a:t>
          </a:r>
        </a:p>
      </xdr:txBody>
    </xdr:sp>
    <xdr:clientData/>
  </xdr:twoCellAnchor>
  <xdr:twoCellAnchor>
    <xdr:from>
      <xdr:col>7</xdr:col>
      <xdr:colOff>9525</xdr:colOff>
      <xdr:row>4</xdr:row>
      <xdr:rowOff>38100</xdr:rowOff>
    </xdr:from>
    <xdr:to>
      <xdr:col>8</xdr:col>
      <xdr:colOff>19050</xdr:colOff>
      <xdr:row>6</xdr:row>
      <xdr:rowOff>57150</xdr:rowOff>
    </xdr:to>
    <xdr:sp macro="[0]!서식해제" textlink="">
      <xdr:nvSpPr>
        <xdr:cNvPr id="3" name="말풍선: 사각형 2">
          <a:extLst>
            <a:ext uri="{FF2B5EF4-FFF2-40B4-BE49-F238E27FC236}">
              <a16:creationId xmlns:a16="http://schemas.microsoft.com/office/drawing/2014/main" id="{DEE21969-FC9F-D205-9695-85F7B4E91FE9}"/>
            </a:ext>
          </a:extLst>
        </xdr:cNvPr>
        <xdr:cNvSpPr/>
      </xdr:nvSpPr>
      <xdr:spPr>
        <a:xfrm>
          <a:off x="4429125" y="876300"/>
          <a:ext cx="809625" cy="43815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80.448497337966" backgroundQuery="1" createdVersion="8" refreshedVersion="8" minRefreshableVersion="3" recordCount="27" xr:uid="{895BC773-8985-456D-8414-173B8529670F}">
  <cacheSource type="external" connectionId="3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DB5AA-CA56-4786-B346-AD104D3A78AD}" name="피벗 테이블2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7"/>
        <item x="2"/>
        <item x="6"/>
        <item x="1"/>
        <item x="8"/>
        <item x="5"/>
        <item x="4"/>
        <item x="3"/>
        <item x="0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2"/>
    </i>
    <i r="1">
      <x v="3"/>
    </i>
    <i r="1">
      <x v="5"/>
    </i>
    <i r="1">
      <x v="6"/>
    </i>
    <i r="1">
      <x v="7"/>
    </i>
    <i t="default">
      <x/>
    </i>
    <i>
      <x v="1"/>
    </i>
    <i r="1">
      <x/>
    </i>
    <i r="1">
      <x v="1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3" baseItem="0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5A4187-6DB2-4B1F-9CFA-63CEF61C0638}" name="표2" displayName="표2" ref="A3:D17" totalsRowShown="0">
  <autoFilter ref="A3:D17" xr:uid="{E45A4187-6DB2-4B1F-9CFA-63CEF61C0638}"/>
  <sortState xmlns:xlrd2="http://schemas.microsoft.com/office/spreadsheetml/2017/richdata2" ref="A4:D17">
    <sortCondition ref="B3:B17"/>
  </sortState>
  <tableColumns count="4">
    <tableColumn id="1" xr3:uid="{9F8AFE8A-16E5-4F47-91E7-0BE8272FCBF7}" name="상품명"/>
    <tableColumn id="2" xr3:uid="{9C1678A6-A41F-4637-A546-BB67F7266E61}" name="상품상태"/>
    <tableColumn id="3" xr3:uid="{B22283C2-5D3E-44E7-96A4-35BF6E182094}" name="포인트"/>
    <tableColumn id="4" xr3:uid="{FDA657D2-8097-43EB-8662-3608A1710262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38"/>
  <sheetViews>
    <sheetView workbookViewId="0">
      <selection activeCell="S9" sqref="S9"/>
    </sheetView>
  </sheetViews>
  <sheetFormatPr defaultRowHeight="16.5" x14ac:dyDescent="0.3"/>
  <cols>
    <col min="1" max="1" width="8.5" customWidth="1"/>
    <col min="2" max="2" width="11" bestFit="1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0" x14ac:dyDescent="0.3">
      <c r="A1" t="s">
        <v>0</v>
      </c>
    </row>
    <row r="2" spans="1:10" x14ac:dyDescent="0.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3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3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3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3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3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3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3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3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3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3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3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3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3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3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3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3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3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3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3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3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3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3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3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3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3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3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3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  <row r="31" spans="1:10" x14ac:dyDescent="0.3">
      <c r="A31" s="26" t="s">
        <v>167</v>
      </c>
    </row>
    <row r="32" spans="1:10" x14ac:dyDescent="0.3">
      <c r="A32" t="b">
        <f>AND(RIGHT(C3,2)="소과",D3&gt;=3,H3="유")</f>
        <v>0</v>
      </c>
    </row>
    <row r="34" spans="1:7" x14ac:dyDescent="0.3">
      <c r="A34" t="s">
        <v>168</v>
      </c>
      <c r="B34" t="s">
        <v>170</v>
      </c>
      <c r="C34" t="s">
        <v>172</v>
      </c>
      <c r="D34" t="s">
        <v>173</v>
      </c>
      <c r="E34" t="s">
        <v>174</v>
      </c>
      <c r="F34" t="s">
        <v>175</v>
      </c>
      <c r="G34" t="s">
        <v>177</v>
      </c>
    </row>
    <row r="35" spans="1:7" x14ac:dyDescent="0.3">
      <c r="A35" s="1" t="s">
        <v>63</v>
      </c>
      <c r="B35" s="1" t="s">
        <v>78</v>
      </c>
      <c r="C35" s="1">
        <v>3</v>
      </c>
      <c r="D35" s="1">
        <v>5</v>
      </c>
      <c r="E35" s="1">
        <v>1</v>
      </c>
      <c r="F35" s="1" t="s">
        <v>19</v>
      </c>
      <c r="G35" s="8">
        <v>600</v>
      </c>
    </row>
    <row r="36" spans="1:7" x14ac:dyDescent="0.3">
      <c r="A36" s="1" t="s">
        <v>69</v>
      </c>
      <c r="B36" s="1" t="s">
        <v>81</v>
      </c>
      <c r="C36" s="1">
        <v>4</v>
      </c>
      <c r="D36" s="1">
        <v>4</v>
      </c>
      <c r="E36" s="1">
        <v>4</v>
      </c>
      <c r="F36" s="1" t="s">
        <v>19</v>
      </c>
      <c r="G36" s="8">
        <v>800</v>
      </c>
    </row>
    <row r="37" spans="1:7" x14ac:dyDescent="0.3">
      <c r="A37" s="1" t="s">
        <v>66</v>
      </c>
      <c r="B37" s="1" t="s">
        <v>76</v>
      </c>
      <c r="C37" s="1">
        <v>5</v>
      </c>
      <c r="D37" s="1">
        <v>3</v>
      </c>
      <c r="E37" s="1">
        <v>4</v>
      </c>
      <c r="F37" s="1" t="s">
        <v>19</v>
      </c>
      <c r="G37" s="8">
        <v>600</v>
      </c>
    </row>
    <row r="38" spans="1:7" x14ac:dyDescent="0.3">
      <c r="A38" s="1" t="s">
        <v>33</v>
      </c>
      <c r="B38" s="1" t="s">
        <v>76</v>
      </c>
      <c r="C38" s="1">
        <v>3</v>
      </c>
      <c r="D38" s="1">
        <v>1</v>
      </c>
      <c r="E38" s="1">
        <v>3</v>
      </c>
      <c r="F38" s="1" t="s">
        <v>19</v>
      </c>
      <c r="G38" s="8">
        <v>300</v>
      </c>
    </row>
  </sheetData>
  <phoneticPr fontId="2" type="noConversion"/>
  <conditionalFormatting sqref="A3:J29">
    <cfRule type="expression" dxfId="1" priority="1">
      <formula>ISNUMBER(FIND("종로",$J3:$J29))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>
      <selection activeCell="E12" sqref="E12"/>
    </sheetView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3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3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3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3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3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3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3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3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3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3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3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3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3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3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3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3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3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3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3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3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3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3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3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3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3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3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3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3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3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3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3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3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3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3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3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3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3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3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3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3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3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3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3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3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3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3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5" t="s">
        <v>6</v>
      </c>
      <c r="M8" s="25"/>
      <c r="N8" s="3" t="s">
        <v>166</v>
      </c>
    </row>
    <row r="9" spans="1:15" x14ac:dyDescent="0.3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3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3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3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3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3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3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3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3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3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3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3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3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3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3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3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3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3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3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3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3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643A-26F4-4732-B22E-6A1CCE8C5E7C}">
  <sheetPr codeName="Sheet10"/>
  <dimension ref="A1:D17"/>
  <sheetViews>
    <sheetView tabSelected="1" workbookViewId="0">
      <selection activeCell="E27" sqref="E27"/>
    </sheetView>
  </sheetViews>
  <sheetFormatPr defaultRowHeight="16.5" x14ac:dyDescent="0.3"/>
  <cols>
    <col min="1" max="1" width="11" bestFit="1" customWidth="1"/>
    <col min="2" max="2" width="11.25" bestFit="1" customWidth="1"/>
    <col min="3" max="3" width="9.375" bestFit="1" customWidth="1"/>
    <col min="4" max="4" width="9.125" bestFit="1" customWidth="1"/>
  </cols>
  <sheetData>
    <row r="1" spans="1:4" x14ac:dyDescent="0.3">
      <c r="A1" s="30" t="s">
        <v>186</v>
      </c>
    </row>
    <row r="3" spans="1:4" x14ac:dyDescent="0.3">
      <c r="A3" t="s">
        <v>169</v>
      </c>
      <c r="B3" t="s">
        <v>171</v>
      </c>
      <c r="C3" t="s">
        <v>176</v>
      </c>
      <c r="D3" t="s">
        <v>183</v>
      </c>
    </row>
    <row r="4" spans="1:4" x14ac:dyDescent="0.3">
      <c r="A4" t="s">
        <v>88</v>
      </c>
      <c r="B4">
        <v>1</v>
      </c>
      <c r="C4">
        <v>300</v>
      </c>
      <c r="D4" t="s">
        <v>178</v>
      </c>
    </row>
    <row r="5" spans="1:4" x14ac:dyDescent="0.3">
      <c r="A5" t="s">
        <v>83</v>
      </c>
      <c r="B5">
        <v>1</v>
      </c>
      <c r="C5">
        <v>600</v>
      </c>
      <c r="D5" t="s">
        <v>178</v>
      </c>
    </row>
    <row r="6" spans="1:4" x14ac:dyDescent="0.3">
      <c r="A6" t="s">
        <v>85</v>
      </c>
      <c r="B6">
        <v>1</v>
      </c>
      <c r="C6">
        <v>800</v>
      </c>
      <c r="D6" t="s">
        <v>178</v>
      </c>
    </row>
    <row r="7" spans="1:4" x14ac:dyDescent="0.3">
      <c r="A7" t="s">
        <v>81</v>
      </c>
      <c r="B7">
        <v>2</v>
      </c>
      <c r="C7">
        <v>800</v>
      </c>
      <c r="D7" t="s">
        <v>178</v>
      </c>
    </row>
    <row r="8" spans="1:4" x14ac:dyDescent="0.3">
      <c r="A8" t="s">
        <v>89</v>
      </c>
      <c r="B8">
        <v>3</v>
      </c>
      <c r="C8">
        <v>0</v>
      </c>
      <c r="D8" t="s">
        <v>178</v>
      </c>
    </row>
    <row r="9" spans="1:4" x14ac:dyDescent="0.3">
      <c r="A9" t="s">
        <v>78</v>
      </c>
      <c r="B9">
        <v>3</v>
      </c>
      <c r="C9">
        <v>600</v>
      </c>
      <c r="D9" t="s">
        <v>178</v>
      </c>
    </row>
    <row r="10" spans="1:4" x14ac:dyDescent="0.3">
      <c r="A10" t="s">
        <v>85</v>
      </c>
      <c r="B10">
        <v>3</v>
      </c>
      <c r="C10">
        <v>300</v>
      </c>
      <c r="D10" t="s">
        <v>178</v>
      </c>
    </row>
    <row r="11" spans="1:4" x14ac:dyDescent="0.3">
      <c r="A11" t="s">
        <v>88</v>
      </c>
      <c r="B11">
        <v>4</v>
      </c>
      <c r="C11">
        <v>300</v>
      </c>
      <c r="D11" t="s">
        <v>178</v>
      </c>
    </row>
    <row r="12" spans="1:4" x14ac:dyDescent="0.3">
      <c r="A12" t="s">
        <v>85</v>
      </c>
      <c r="B12">
        <v>4</v>
      </c>
      <c r="C12">
        <v>300</v>
      </c>
      <c r="D12" t="s">
        <v>178</v>
      </c>
    </row>
    <row r="13" spans="1:4" x14ac:dyDescent="0.3">
      <c r="A13" t="s">
        <v>85</v>
      </c>
      <c r="B13">
        <v>4</v>
      </c>
      <c r="C13">
        <v>600</v>
      </c>
      <c r="D13" t="s">
        <v>178</v>
      </c>
    </row>
    <row r="14" spans="1:4" x14ac:dyDescent="0.3">
      <c r="A14" t="s">
        <v>88</v>
      </c>
      <c r="B14">
        <v>5</v>
      </c>
      <c r="C14">
        <v>800</v>
      </c>
      <c r="D14" t="s">
        <v>178</v>
      </c>
    </row>
    <row r="15" spans="1:4" x14ac:dyDescent="0.3">
      <c r="A15" t="s">
        <v>83</v>
      </c>
      <c r="B15">
        <v>5</v>
      </c>
      <c r="C15">
        <v>600</v>
      </c>
      <c r="D15" t="s">
        <v>178</v>
      </c>
    </row>
    <row r="16" spans="1:4" x14ac:dyDescent="0.3">
      <c r="A16" t="s">
        <v>86</v>
      </c>
      <c r="B16">
        <v>5</v>
      </c>
      <c r="C16">
        <v>600</v>
      </c>
      <c r="D16" t="s">
        <v>178</v>
      </c>
    </row>
    <row r="17" spans="1:4" x14ac:dyDescent="0.3">
      <c r="A17" t="s">
        <v>81</v>
      </c>
      <c r="B17">
        <v>5</v>
      </c>
      <c r="C17">
        <v>1000</v>
      </c>
      <c r="D17" t="s">
        <v>178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workbookViewId="0">
      <selection activeCell="C9" sqref="C9"/>
    </sheetView>
  </sheetViews>
  <sheetFormatPr defaultRowHeight="16.5" x14ac:dyDescent="0.3"/>
  <cols>
    <col min="1" max="1" width="15.5" bestFit="1" customWidth="1"/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27" t="s">
        <v>183</v>
      </c>
      <c r="B2" s="27" t="s">
        <v>169</v>
      </c>
      <c r="C2" t="s">
        <v>181</v>
      </c>
      <c r="D2" t="s">
        <v>182</v>
      </c>
    </row>
    <row r="3" spans="1:4" x14ac:dyDescent="0.3">
      <c r="A3" t="s">
        <v>178</v>
      </c>
      <c r="C3" s="28"/>
      <c r="D3" s="29"/>
    </row>
    <row r="4" spans="1:4" x14ac:dyDescent="0.3">
      <c r="B4" t="s">
        <v>88</v>
      </c>
      <c r="C4" s="28">
        <v>10</v>
      </c>
      <c r="D4" s="29">
        <v>1400</v>
      </c>
    </row>
    <row r="5" spans="1:4" x14ac:dyDescent="0.3">
      <c r="B5" t="s">
        <v>83</v>
      </c>
      <c r="C5" s="28">
        <v>6</v>
      </c>
      <c r="D5" s="29">
        <v>1200</v>
      </c>
    </row>
    <row r="6" spans="1:4" x14ac:dyDescent="0.3">
      <c r="B6" t="s">
        <v>86</v>
      </c>
      <c r="C6" s="28">
        <v>5</v>
      </c>
      <c r="D6" s="29">
        <v>600</v>
      </c>
    </row>
    <row r="7" spans="1:4" x14ac:dyDescent="0.3">
      <c r="B7" t="s">
        <v>85</v>
      </c>
      <c r="C7" s="28">
        <v>12</v>
      </c>
      <c r="D7" s="29">
        <v>2000</v>
      </c>
    </row>
    <row r="8" spans="1:4" x14ac:dyDescent="0.3">
      <c r="B8" t="s">
        <v>81</v>
      </c>
      <c r="C8" s="28">
        <v>7</v>
      </c>
      <c r="D8" s="29">
        <v>1800</v>
      </c>
    </row>
    <row r="9" spans="1:4" x14ac:dyDescent="0.3">
      <c r="A9" t="s">
        <v>184</v>
      </c>
      <c r="C9" s="28">
        <v>40</v>
      </c>
      <c r="D9" s="29">
        <v>7000</v>
      </c>
    </row>
    <row r="10" spans="1:4" x14ac:dyDescent="0.3">
      <c r="A10" t="s">
        <v>179</v>
      </c>
      <c r="C10" s="28"/>
      <c r="D10" s="29"/>
    </row>
    <row r="11" spans="1:4" x14ac:dyDescent="0.3">
      <c r="B11" t="s">
        <v>89</v>
      </c>
      <c r="C11" s="28">
        <v>4</v>
      </c>
      <c r="D11" s="29">
        <v>800</v>
      </c>
    </row>
    <row r="12" spans="1:4" x14ac:dyDescent="0.3">
      <c r="B12" t="s">
        <v>76</v>
      </c>
      <c r="C12" s="28">
        <v>13</v>
      </c>
      <c r="D12" s="29">
        <v>2300</v>
      </c>
    </row>
    <row r="13" spans="1:4" x14ac:dyDescent="0.3">
      <c r="B13" t="s">
        <v>85</v>
      </c>
      <c r="C13" s="28">
        <v>5</v>
      </c>
      <c r="D13" s="29">
        <v>1300</v>
      </c>
    </row>
    <row r="14" spans="1:4" x14ac:dyDescent="0.3">
      <c r="B14" t="s">
        <v>81</v>
      </c>
      <c r="C14" s="28">
        <v>9</v>
      </c>
      <c r="D14" s="29">
        <v>1900</v>
      </c>
    </row>
    <row r="15" spans="1:4" x14ac:dyDescent="0.3">
      <c r="B15" t="s">
        <v>82</v>
      </c>
      <c r="C15" s="28">
        <v>3</v>
      </c>
      <c r="D15" s="29">
        <v>800</v>
      </c>
    </row>
    <row r="16" spans="1:4" x14ac:dyDescent="0.3">
      <c r="A16" t="s">
        <v>185</v>
      </c>
      <c r="C16" s="28">
        <v>34</v>
      </c>
      <c r="D16" s="29">
        <v>7100</v>
      </c>
    </row>
    <row r="17" spans="1:4" x14ac:dyDescent="0.3">
      <c r="A17" t="s">
        <v>180</v>
      </c>
      <c r="C17" s="28">
        <v>74</v>
      </c>
      <c r="D17" s="29">
        <v>14100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>
      <selection activeCell="O14" sqref="O14"/>
    </sheetView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3">
      <c r="A3" s="1" t="s">
        <v>59</v>
      </c>
      <c r="B3" s="1" t="s">
        <v>78</v>
      </c>
      <c r="C3" s="1">
        <v>2</v>
      </c>
      <c r="D3" s="1">
        <v>4</v>
      </c>
      <c r="E3" s="1">
        <v>2</v>
      </c>
      <c r="F3" s="1" t="s">
        <v>77</v>
      </c>
      <c r="G3" s="23">
        <v>600</v>
      </c>
    </row>
    <row r="4" spans="1:7" x14ac:dyDescent="0.3">
      <c r="A4" s="1" t="s">
        <v>63</v>
      </c>
      <c r="B4" s="1" t="s">
        <v>78</v>
      </c>
      <c r="C4" s="1">
        <v>3</v>
      </c>
      <c r="D4" s="1">
        <v>5</v>
      </c>
      <c r="E4" s="1">
        <v>1</v>
      </c>
      <c r="F4" s="1" t="s">
        <v>79</v>
      </c>
      <c r="G4" s="23">
        <v>600</v>
      </c>
    </row>
    <row r="5" spans="1:7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1" t="s">
        <v>77</v>
      </c>
      <c r="G5" s="23">
        <v>800</v>
      </c>
    </row>
    <row r="6" spans="1:7" x14ac:dyDescent="0.3">
      <c r="A6" s="1" t="s">
        <v>67</v>
      </c>
      <c r="B6" s="1" t="s">
        <v>81</v>
      </c>
      <c r="C6" s="1">
        <v>3</v>
      </c>
      <c r="D6" s="1">
        <v>5</v>
      </c>
      <c r="E6" s="1">
        <v>3</v>
      </c>
      <c r="F6" s="1" t="s">
        <v>79</v>
      </c>
      <c r="G6" s="23">
        <v>800</v>
      </c>
    </row>
    <row r="7" spans="1:7" x14ac:dyDescent="0.3">
      <c r="A7" s="1" t="s">
        <v>69</v>
      </c>
      <c r="B7" s="1" t="s">
        <v>81</v>
      </c>
      <c r="C7" s="1">
        <v>4</v>
      </c>
      <c r="D7" s="1">
        <v>4</v>
      </c>
      <c r="E7" s="1">
        <v>4</v>
      </c>
      <c r="F7" s="1" t="s">
        <v>80</v>
      </c>
      <c r="G7" s="23">
        <v>800</v>
      </c>
    </row>
    <row r="8" spans="1:7" x14ac:dyDescent="0.3">
      <c r="A8" s="1" t="s">
        <v>51</v>
      </c>
      <c r="B8" s="1" t="s">
        <v>81</v>
      </c>
      <c r="C8" s="1">
        <v>5</v>
      </c>
      <c r="D8" s="1">
        <v>5</v>
      </c>
      <c r="E8" s="1">
        <v>5</v>
      </c>
      <c r="F8" s="1" t="s">
        <v>87</v>
      </c>
      <c r="G8" s="23">
        <v>1000</v>
      </c>
    </row>
    <row r="9" spans="1:7" x14ac:dyDescent="0.3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3">
      <c r="A10" s="1" t="s">
        <v>50</v>
      </c>
      <c r="B10" s="1" t="s">
        <v>76</v>
      </c>
      <c r="C10" s="1">
        <v>1</v>
      </c>
      <c r="D10" s="1">
        <v>5</v>
      </c>
      <c r="E10" s="1">
        <v>4</v>
      </c>
      <c r="F10" s="1" t="s">
        <v>77</v>
      </c>
      <c r="G10" s="23">
        <v>800</v>
      </c>
    </row>
    <row r="11" spans="1:7" x14ac:dyDescent="0.3">
      <c r="A11" s="1" t="s">
        <v>33</v>
      </c>
      <c r="B11" s="1" t="s">
        <v>76</v>
      </c>
      <c r="C11" s="1">
        <v>3</v>
      </c>
      <c r="D11" s="1">
        <v>1</v>
      </c>
      <c r="E11" s="1">
        <v>3</v>
      </c>
      <c r="F11" s="1" t="s">
        <v>77</v>
      </c>
      <c r="G11" s="23">
        <v>300</v>
      </c>
    </row>
    <row r="12" spans="1:7" x14ac:dyDescent="0.3">
      <c r="A12" s="1" t="s">
        <v>44</v>
      </c>
      <c r="B12" s="1" t="s">
        <v>76</v>
      </c>
      <c r="C12" s="1">
        <v>4</v>
      </c>
      <c r="D12" s="1">
        <v>2</v>
      </c>
      <c r="E12" s="1">
        <v>4</v>
      </c>
      <c r="F12" s="1" t="s">
        <v>79</v>
      </c>
      <c r="G12" s="23">
        <v>600</v>
      </c>
    </row>
    <row r="13" spans="1:7" x14ac:dyDescent="0.3">
      <c r="A13" s="1" t="s">
        <v>66</v>
      </c>
      <c r="B13" s="1" t="s">
        <v>76</v>
      </c>
      <c r="C13" s="1">
        <v>5</v>
      </c>
      <c r="D13" s="1">
        <v>3</v>
      </c>
      <c r="E13" s="1">
        <v>4</v>
      </c>
      <c r="F13" s="1" t="s">
        <v>80</v>
      </c>
      <c r="G13" s="23">
        <v>600</v>
      </c>
    </row>
    <row r="14" spans="1:7" x14ac:dyDescent="0.3">
      <c r="A14" s="1" t="s">
        <v>47</v>
      </c>
      <c r="B14" s="1" t="s">
        <v>86</v>
      </c>
      <c r="C14" s="1">
        <v>5</v>
      </c>
      <c r="D14" s="1">
        <v>3</v>
      </c>
      <c r="E14" s="1">
        <v>4</v>
      </c>
      <c r="F14" s="1" t="s">
        <v>80</v>
      </c>
      <c r="G14" s="23">
        <v>600</v>
      </c>
    </row>
    <row r="15" spans="1:7" x14ac:dyDescent="0.3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3">
      <c r="A16" s="1" t="s">
        <v>71</v>
      </c>
      <c r="B16" s="1" t="s">
        <v>88</v>
      </c>
      <c r="C16" s="1">
        <v>5</v>
      </c>
      <c r="D16" s="1">
        <v>4</v>
      </c>
      <c r="E16" s="1">
        <v>5</v>
      </c>
      <c r="F16" s="1" t="s">
        <v>80</v>
      </c>
      <c r="G16" s="23">
        <v>800</v>
      </c>
    </row>
    <row r="17" spans="1:7" x14ac:dyDescent="0.3">
      <c r="A17" s="1" t="s">
        <v>61</v>
      </c>
      <c r="B17" s="1" t="s">
        <v>88</v>
      </c>
      <c r="C17" s="1">
        <v>1</v>
      </c>
      <c r="D17" s="1">
        <v>1</v>
      </c>
      <c r="E17" s="1">
        <v>3</v>
      </c>
      <c r="F17" s="1" t="s">
        <v>84</v>
      </c>
      <c r="G17" s="23">
        <v>300</v>
      </c>
    </row>
    <row r="18" spans="1:7" x14ac:dyDescent="0.3">
      <c r="A18" s="1" t="s">
        <v>57</v>
      </c>
      <c r="B18" s="1" t="s">
        <v>88</v>
      </c>
      <c r="C18" s="1">
        <v>4</v>
      </c>
      <c r="D18" s="1">
        <v>2</v>
      </c>
      <c r="E18" s="1">
        <v>1</v>
      </c>
      <c r="F18" s="1" t="s">
        <v>77</v>
      </c>
      <c r="G18" s="23">
        <v>300</v>
      </c>
    </row>
    <row r="19" spans="1:7" x14ac:dyDescent="0.3">
      <c r="A19" s="1" t="s">
        <v>42</v>
      </c>
      <c r="B19" s="1" t="s">
        <v>83</v>
      </c>
      <c r="C19" s="1">
        <v>1</v>
      </c>
      <c r="D19" s="1">
        <v>2</v>
      </c>
      <c r="E19" s="1">
        <v>4</v>
      </c>
      <c r="F19" s="1" t="s">
        <v>84</v>
      </c>
      <c r="G19" s="23">
        <v>600</v>
      </c>
    </row>
    <row r="20" spans="1:7" x14ac:dyDescent="0.3">
      <c r="A20" s="1" t="s">
        <v>49</v>
      </c>
      <c r="B20" s="1" t="s">
        <v>83</v>
      </c>
      <c r="C20" s="1">
        <v>2</v>
      </c>
      <c r="D20" s="1">
        <v>3</v>
      </c>
      <c r="E20" s="1">
        <v>4</v>
      </c>
      <c r="F20" s="1" t="s">
        <v>77</v>
      </c>
      <c r="G20" s="23">
        <v>600</v>
      </c>
    </row>
    <row r="21" spans="1:7" x14ac:dyDescent="0.3">
      <c r="A21" s="1" t="s">
        <v>25</v>
      </c>
      <c r="B21" s="1" t="s">
        <v>83</v>
      </c>
      <c r="C21" s="1">
        <v>5</v>
      </c>
      <c r="D21" s="1">
        <v>3</v>
      </c>
      <c r="E21" s="1">
        <v>4</v>
      </c>
      <c r="F21" s="1" t="s">
        <v>80</v>
      </c>
      <c r="G21" s="23">
        <v>600</v>
      </c>
    </row>
    <row r="22" spans="1:7" x14ac:dyDescent="0.3">
      <c r="A22" s="1" t="s">
        <v>64</v>
      </c>
      <c r="B22" s="1" t="s">
        <v>85</v>
      </c>
      <c r="C22" s="1">
        <v>1</v>
      </c>
      <c r="D22" s="1">
        <v>5</v>
      </c>
      <c r="E22" s="1">
        <v>4</v>
      </c>
      <c r="F22" s="1" t="s">
        <v>77</v>
      </c>
      <c r="G22" s="23">
        <v>800</v>
      </c>
    </row>
    <row r="23" spans="1:7" x14ac:dyDescent="0.3">
      <c r="A23" s="1" t="s">
        <v>60</v>
      </c>
      <c r="B23" s="1" t="s">
        <v>85</v>
      </c>
      <c r="C23" s="1">
        <v>3</v>
      </c>
      <c r="D23" s="1">
        <v>5</v>
      </c>
      <c r="E23" s="1">
        <v>5</v>
      </c>
      <c r="F23" s="1" t="s">
        <v>80</v>
      </c>
      <c r="G23" s="23">
        <v>1000</v>
      </c>
    </row>
    <row r="24" spans="1:7" x14ac:dyDescent="0.3">
      <c r="A24" s="1" t="s">
        <v>53</v>
      </c>
      <c r="B24" s="1" t="s">
        <v>85</v>
      </c>
      <c r="C24" s="1">
        <v>2</v>
      </c>
      <c r="D24" s="1">
        <v>3</v>
      </c>
      <c r="E24" s="1">
        <v>2</v>
      </c>
      <c r="F24" s="1" t="s">
        <v>77</v>
      </c>
      <c r="G24" s="23">
        <v>300</v>
      </c>
    </row>
    <row r="25" spans="1:7" x14ac:dyDescent="0.3">
      <c r="A25" s="1" t="s">
        <v>70</v>
      </c>
      <c r="B25" s="1" t="s">
        <v>85</v>
      </c>
      <c r="C25" s="1">
        <v>3</v>
      </c>
      <c r="D25" s="1">
        <v>1</v>
      </c>
      <c r="E25" s="1">
        <v>3</v>
      </c>
      <c r="F25" s="1" t="s">
        <v>77</v>
      </c>
      <c r="G25" s="23">
        <v>300</v>
      </c>
    </row>
    <row r="26" spans="1:7" x14ac:dyDescent="0.3">
      <c r="A26" s="1" t="s">
        <v>68</v>
      </c>
      <c r="B26" s="1" t="s">
        <v>85</v>
      </c>
      <c r="C26" s="1">
        <v>4</v>
      </c>
      <c r="D26" s="1">
        <v>1</v>
      </c>
      <c r="E26" s="1">
        <v>2</v>
      </c>
      <c r="F26" s="1" t="s">
        <v>77</v>
      </c>
      <c r="G26" s="23">
        <v>300</v>
      </c>
    </row>
    <row r="27" spans="1:7" x14ac:dyDescent="0.3">
      <c r="A27" s="1" t="s">
        <v>46</v>
      </c>
      <c r="B27" s="1" t="s">
        <v>85</v>
      </c>
      <c r="C27" s="1">
        <v>4</v>
      </c>
      <c r="D27" s="1">
        <v>4</v>
      </c>
      <c r="E27" s="1">
        <v>3</v>
      </c>
      <c r="F27" s="1" t="s">
        <v>79</v>
      </c>
      <c r="G27" s="23">
        <v>600</v>
      </c>
    </row>
    <row r="28" spans="1:7" x14ac:dyDescent="0.3">
      <c r="A28" s="1" t="s">
        <v>62</v>
      </c>
      <c r="B28" s="1" t="s">
        <v>89</v>
      </c>
      <c r="C28" s="1">
        <v>4</v>
      </c>
      <c r="D28" s="1">
        <v>4</v>
      </c>
      <c r="E28" s="1">
        <v>4</v>
      </c>
      <c r="F28" s="1" t="s">
        <v>80</v>
      </c>
      <c r="G28" s="23">
        <v>800</v>
      </c>
    </row>
    <row r="29" spans="1:7" x14ac:dyDescent="0.3">
      <c r="A29" s="1" t="s">
        <v>58</v>
      </c>
      <c r="B29" s="1" t="s">
        <v>89</v>
      </c>
      <c r="C29" s="1">
        <v>3</v>
      </c>
      <c r="D29" s="1">
        <v>1</v>
      </c>
      <c r="E29" s="1">
        <v>1</v>
      </c>
      <c r="F29" s="1" t="s">
        <v>77</v>
      </c>
      <c r="G29" s="23">
        <v>0</v>
      </c>
    </row>
  </sheetData>
  <sortState xmlns:x14="http://schemas.microsoft.com/office/spreadsheetml/2009/9/main" xmlns:xlrd2="http://schemas.microsoft.com/office/spreadsheetml/2017/richdata2" ref="A3:G29">
    <mc:AlternateContent xmlns:mc="http://schemas.openxmlformats.org/markup-compatibility/2006">
      <mc:Choice Requires="x14">
        <x14:sortCondition ref="B3:B29" customList="레드향소과,천애향소과,감귤소과,레드향중과,천애향중과,감귤중과,레드향대과,천애향대과,감귤대과"/>
        <x14:sortCondition sortBy="icon" ref="G3:G29" iconSet="3Triangles" iconId="2"/>
      </mc:Choice>
    </mc:AlternateContent>
  </sortState>
  <phoneticPr fontId="2" type="noConversion"/>
  <dataValidations count="1">
    <dataValidation type="custom" errorStyle="warning" allowBlank="1" showInputMessage="1" showErrorMessage="1" errorTitle="다시 입력" error="다른 리뷰번호를 입력하세요." promptTitle="중복 제한" prompt="동일한 번호는 입력할 수 없습니다." sqref="A3:A29" xr:uid="{F13AD6AF-8240-4D64-A0F0-29A85117C926}">
      <formula1>COUNTIF($A$3:$A$29,A3)=1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>
      <selection activeCell="M12" sqref="M12"/>
    </sheetView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31">
        <v>1</v>
      </c>
    </row>
    <row r="4" spans="1:6" x14ac:dyDescent="0.3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31">
        <v>0</v>
      </c>
    </row>
    <row r="5" spans="1:6" x14ac:dyDescent="0.3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31">
        <v>1</v>
      </c>
    </row>
    <row r="6" spans="1:6" x14ac:dyDescent="0.3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31">
        <v>0</v>
      </c>
    </row>
    <row r="7" spans="1:6" x14ac:dyDescent="0.3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31" t="s">
        <v>165</v>
      </c>
    </row>
    <row r="8" spans="1:6" x14ac:dyDescent="0.3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31">
        <v>0</v>
      </c>
    </row>
    <row r="9" spans="1:6" x14ac:dyDescent="0.3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31">
        <v>1</v>
      </c>
    </row>
    <row r="10" spans="1:6" x14ac:dyDescent="0.3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31" t="s">
        <v>165</v>
      </c>
    </row>
    <row r="11" spans="1:6" x14ac:dyDescent="0.3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31">
        <v>1</v>
      </c>
    </row>
    <row r="12" spans="1:6" x14ac:dyDescent="0.3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3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>
      <selection activeCell="K14" sqref="K14"/>
    </sheetView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3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3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3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3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3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3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3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>
      <selection activeCell="M14" sqref="M14"/>
    </sheetView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4"/>
    </row>
    <row r="3" spans="1:8" x14ac:dyDescent="0.3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3">
      <c r="A5" s="2"/>
      <c r="B5" s="2"/>
      <c r="C5" s="2"/>
      <c r="D5" s="2"/>
      <c r="E5" s="2"/>
      <c r="F5" s="2"/>
      <c r="H5" s="1" t="s">
        <v>159</v>
      </c>
    </row>
    <row r="6" spans="1:8" x14ac:dyDescent="0.3">
      <c r="A6" s="2"/>
      <c r="B6" s="2"/>
      <c r="C6" s="2"/>
      <c r="D6" s="2"/>
      <c r="E6" s="2"/>
      <c r="F6" s="2"/>
      <c r="H6" s="1" t="s">
        <v>160</v>
      </c>
    </row>
    <row r="7" spans="1:8" x14ac:dyDescent="0.3">
      <c r="A7" s="2"/>
      <c r="B7" s="2"/>
      <c r="C7" s="2"/>
      <c r="D7" s="2"/>
      <c r="E7" s="2"/>
      <c r="F7" s="2"/>
      <c r="H7" s="1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기도훈</cp:lastModifiedBy>
  <cp:lastPrinted>2025-01-23T01:18:19Z</cp:lastPrinted>
  <dcterms:created xsi:type="dcterms:W3CDTF">2023-05-30T06:41:20Z</dcterms:created>
  <dcterms:modified xsi:type="dcterms:W3CDTF">2025-01-23T03:08:28Z</dcterms:modified>
</cp:coreProperties>
</file>