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4" documentId="8_{F258EC46-911A-47B6-87B5-6B033F43DECF}" xr6:coauthVersionLast="47" xr6:coauthVersionMax="47" xr10:uidLastSave="{D8910DF6-8921-4F0C-8E47-49C1EE32E81C}"/>
  <bookViews>
    <workbookView xWindow="-120" yWindow="-120" windowWidth="29040" windowHeight="15840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COUNTIF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20" i="3" a="1"/>
  <c r="I7" i="3" a="1"/>
  <c r="I8" i="3" a="1"/>
  <c r="I9" i="3" a="1"/>
  <c r="I12" i="3" a="1"/>
  <c r="I29" i="3" a="1"/>
  <c r="I14" i="3" a="1"/>
  <c r="I16" i="3" a="1"/>
  <c r="I18" i="3" a="1"/>
  <c r="I21" i="3" a="1"/>
  <c r="I22" i="3" a="1"/>
  <c r="I23" i="3" a="1"/>
  <c r="I24" i="3" a="1"/>
  <c r="I25" i="3" a="1"/>
  <c r="I10" i="3" a="1"/>
  <c r="I11" i="3" a="1"/>
  <c r="I28" i="3" a="1"/>
  <c r="I13" i="3" a="1"/>
  <c r="I5" i="3" a="1"/>
  <c r="I27" i="3" a="1"/>
  <c r="I15" i="3" a="1"/>
  <c r="I17" i="3" a="1"/>
  <c r="I26" i="3" a="1"/>
  <c r="I19" i="3" a="1"/>
  <c r="I6" i="3" a="1"/>
  <c r="I3" i="3" a="1"/>
  <c r="I6" i="3" l="1"/>
  <c r="I19" i="3"/>
  <c r="I26" i="3"/>
  <c r="I17" i="3"/>
  <c r="I15" i="3"/>
  <c r="I27" i="3"/>
  <c r="I5" i="3"/>
  <c r="I13" i="3"/>
  <c r="I28" i="3"/>
  <c r="I11" i="3"/>
  <c r="I10" i="3"/>
  <c r="I25" i="3"/>
  <c r="I24" i="3"/>
  <c r="I23" i="3"/>
  <c r="I22" i="3"/>
  <c r="I21" i="3"/>
  <c r="I18" i="3"/>
  <c r="I16" i="3"/>
  <c r="I14" i="3"/>
  <c r="I29" i="3"/>
  <c r="I12" i="3"/>
  <c r="I9" i="3"/>
  <c r="I8" i="3"/>
  <c r="I7" i="3"/>
  <c r="I20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E989E6B8-11F7-4968-BDC7-4797794AACB4}" sourceFile="C:\03 최신기출문제\04 24년상시04\제주농원.accdb" keepAlive="1" name="제주농원" type="5" refreshedVersion="8" background="1">
    <dbPr connection="Provider=Microsoft.ACE.OLEDB.12.0;User ID=Admin;Data Source=C:\03 최신기출문제\04 24년상시04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<sst xmlns="http://schemas.openxmlformats.org/spreadsheetml/2006/main" count="745" uniqueCount="197">
  <si>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</si>
  <si>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</si>
  <si>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</si>
  <si>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</si>
  <si>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</si>
  <si>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</si>
  <si>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</si>
  <si>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</si>
  <si>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</si>
  <si>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</si>
  <si>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</si>
  <si>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</si>
  <si>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</si>
  <si>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</si>
  <si>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</si>
  <si>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</si>
  <si>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</si>
  <si>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</si>
  <si>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</si>
  <si>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</si>
  <si>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</si>
  <si>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</si>
  <si>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</si>
  <si>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</si>
  <si>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</si>
  <si>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</si>
  <si>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</si>
  <si>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</si>
  <si>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</si>
  <si>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</si>
  <si>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</si>
  <si>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</si>
  <si>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</si>
  <si>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</si>
  <si>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</si>
  <si>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</si>
  <si>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</si>
  <si>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</si>
  <si>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</si>
  <si>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</si>
  <si>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</si>
  <si>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</si>
  <si>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</si>
  <si>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</si>
  <si>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</si>
  <si>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</si>
  <si>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</si>
  <si>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</si>
  <si>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</si>
  <si>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</si>
  <si>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</si>
  <si>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</si>
  <si>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</si>
  <si>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</si>
  <si>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</si>
  <si>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</si>
  <si>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</si>
  <si>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</si>
  <si>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</si>
  <si>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</si>
  <si>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</si>
  <si>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</si>
  <si>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</si>
  <si>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</si>
  <si>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</si>
  <si>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</si>
  <si>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</si>
  <si>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</si>
  <si>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</si>
  <si>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</si>
  <si>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</si>
  <si>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</si>
  <si>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</si>
  <si>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</si>
  <si>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</si>
  <si>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</si>
  <si>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</si>
  <si>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</si>
  <si>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</si>
  <si>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</si>
  <si>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</si>
  <si>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</si>
  <si>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</si>
  <si>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</si>
  <si>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</si>
  <si>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</si>
  <si>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</si>
  <si>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</si>
  <si>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</si>
  <si>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</si>
  <si>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</si>
  <si>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</si>
  <si>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</si>
  <si>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</si>
  <si>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</si>
  <si>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</si>
  <si>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</si>
  <si>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</si>
  <si>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</si>
  <si>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</si>
  <si>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</si>
  <si>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</si>
  <si>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</si>
  <si>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</si>
  <si>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</si>
  <si>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</si>
  <si>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</si>
  <si>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</si>
  <si>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</si>
  <si>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</si>
  <si>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</si>
  <si>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</si>
  <si>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</si>
  <si>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</si>
  <si>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</si>
  <si>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</si>
  <si>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</si>
  <si>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</si>
  <si>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</si>
  <si>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</si>
  <si>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</si>
  <si>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</si>
  <si>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</si>
  <si>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</si>
  <si>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</si>
  <si>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</si>
  <si>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</si>
  <si>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</si>
  <si>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</si>
  <si>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</si>
  <si>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</si>
  <si>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</si>
  <si>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</si>
  <si>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</si>
  <si>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</si>
  <si>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</si>
  <si>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</si>
  <si>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</si>
  <si>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</si>
  <si>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</si>
  <si>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</si>
  <si>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</si>
  <si>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</si>
  <si>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</si>
  <si>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</si>
  <si>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</si>
  <si>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</si>
  <si>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</si>
  <si>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</si>
  <si>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</si>
  <si>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</si>
  <si>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</si>
  <si>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</si>
  <si>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</si>
  <si>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</si>
  <si>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</si>
  <si>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</si>
  <si>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</si>
  <si>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</si>
  <si>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</si>
  <si>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</si>
  <si>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</si>
  <si>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</si>
  <si>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</si>
  <si>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</si>
  <si>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</si>
  <si>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</si>
  <si>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</si>
  <si>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</si>
  <si>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</si>
  <si>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</si>
  <si>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</si>
  <si>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</si>
  <si>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</si>
  <si>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</si>
  <si>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</si>
  <si>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</si>
  <si>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리뷰번호</t>
  </si>
  <si>
    <t>상품코드</t>
  </si>
  <si>
    <t>상품상태</t>
  </si>
  <si>
    <t>맛</t>
  </si>
  <si>
    <t>포장상태</t>
  </si>
  <si>
    <t>평점</t>
  </si>
  <si>
    <t>사진</t>
  </si>
  <si>
    <t>포인트</t>
  </si>
  <si>
    <t>CS</t>
  </si>
  <si>
    <t>유</t>
  </si>
  <si>
    <t>KM</t>
  </si>
  <si>
    <t>무</t>
  </si>
  <si>
    <t>CL</t>
  </si>
  <si>
    <t>RL</t>
  </si>
  <si>
    <t>KL</t>
  </si>
  <si>
    <t>KS</t>
  </si>
  <si>
    <t>RS</t>
  </si>
  <si>
    <t>합계 : 상품상태 - 마트: 명품마트에 대한 세부 정보</t>
  </si>
  <si>
    <t>오민영</t>
  </si>
  <si>
    <t>나쁨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</si>
</sst>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8D-4450-84DA-D6775FBC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9525</xdr:rowOff>
    </xdr:from>
    <xdr:to>
      <xdr:col>8</xdr:col>
      <xdr:colOff>0</xdr:colOff>
      <xdr:row>2</xdr:row>
      <xdr:rowOff>190500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82F0047-EC36-641C-E2D7-4E8EC75B13D7}"/>
            </a:ext>
          </a:extLst>
        </xdr:cNvPr>
        <xdr:cNvSpPr/>
      </xdr:nvSpPr>
      <xdr:spPr>
        <a:xfrm>
          <a:off x="4419600" y="219075"/>
          <a:ext cx="800100" cy="3905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19050</xdr:colOff>
      <xdr:row>4</xdr:row>
      <xdr:rowOff>9525</xdr:rowOff>
    </xdr:from>
    <xdr:to>
      <xdr:col>8</xdr:col>
      <xdr:colOff>0</xdr:colOff>
      <xdr:row>5</xdr:row>
      <xdr:rowOff>200025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09F1BED-6E29-3DE7-CECE-6AB4748F41D8}"/>
            </a:ext>
          </a:extLst>
        </xdr:cNvPr>
        <xdr:cNvSpPr/>
      </xdr:nvSpPr>
      <xdr:spPr>
        <a:xfrm>
          <a:off x="4438650" y="847725"/>
          <a:ext cx="781050" cy="4000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062.753276157404" backgroundQuery="1" createdVersion="8" refreshedVersion="8" minRefreshableVersion="3" recordCount="27" xr:uid="{D3B5E0D6-4AB8-4A93-BEEF-7723FD604552}">
  <cacheSource type="external" connectionId="2"/>
  <cacheFields count="10">
    <cacheField name="리뷰번호" numFmtId="0">
      <sharedItems count="27">
        <s v="M001"/>
        <s v="M002"/>
        <s v="M003"/>
        <s v="M004"/>
        <s v="M005"/>
        <s v="M006"/>
        <s v="M007"/>
        <s v="M008"/>
        <s v="M009"/>
        <s v="M010"/>
        <s v="M011"/>
        <s v="M012"/>
        <s v="M013"/>
        <s v="M014"/>
        <s v="M015"/>
        <s v="M016"/>
        <s v="M017"/>
        <s v="M018"/>
        <s v="M019"/>
        <s v="M020"/>
        <s v="M021"/>
        <s v="M022"/>
        <s v="M023"/>
        <s v="M024"/>
        <s v="M025"/>
        <s v="M026"/>
        <s v="M027"/>
      </sharedItems>
    </cacheField>
    <cacheField name="상품코드" numFmtId="0">
      <sharedItems count="9">
        <s v="CM"/>
        <s v="RL"/>
        <s v="RM"/>
        <s v="KS"/>
        <s v="CS"/>
        <s v="CL"/>
        <s v="RS"/>
        <s v="KM"/>
        <s v="KL"/>
      </sharedItems>
    </cacheField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맛" numFmtId="0">
      <sharedItems containsSemiMixedTypes="0" containsString="0" containsNumber="1" containsInteger="1" minValue="1" maxValue="5" count="5">
        <n v="5"/>
        <n v="3"/>
        <n v="1"/>
        <n v="2"/>
        <n v="4"/>
      </sharedItems>
    </cacheField>
    <cacheField name="포장상태" numFmtId="0">
      <sharedItems containsSemiMixedTypes="0" containsString="0" containsNumber="1" containsInteger="1" minValue="1" maxValue="5" count="5">
        <n v="3"/>
        <n v="4"/>
        <n v="1"/>
        <n v="5"/>
        <n v="2"/>
      </sharedItems>
    </cacheField>
    <cacheField name="평점" numFmtId="0">
      <sharedItems count="5">
        <s v="★★★☆☆"/>
        <s v="★★★★☆"/>
        <s v="★★☆☆☆"/>
        <s v="★☆☆☆☆"/>
        <s v="★★★★★"/>
      </sharedItems>
    </cacheField>
    <cacheField name="사진" numFmtId="0">
      <sharedItems count="2">
        <s v="유"/>
        <s v="무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0"/>
    <x v="2"/>
    <x v="0"/>
    <x v="2"/>
    <x v="0"/>
    <x v="2"/>
    <x v="0"/>
  </r>
  <r>
    <x v="3"/>
    <x v="3"/>
    <x v="3"/>
    <x v="2"/>
    <x v="1"/>
    <x v="2"/>
    <x v="2"/>
    <x v="1"/>
    <x v="2"/>
    <x v="0"/>
  </r>
  <r>
    <x v="4"/>
    <x v="4"/>
    <x v="1"/>
    <x v="3"/>
    <x v="3"/>
    <x v="1"/>
    <x v="3"/>
    <x v="0"/>
    <x v="1"/>
    <x v="1"/>
  </r>
  <r>
    <x v="5"/>
    <x v="1"/>
    <x v="2"/>
    <x v="4"/>
    <x v="3"/>
    <x v="1"/>
    <x v="0"/>
    <x v="1"/>
    <x v="1"/>
    <x v="0"/>
  </r>
  <r>
    <x v="6"/>
    <x v="3"/>
    <x v="3"/>
    <x v="2"/>
    <x v="1"/>
    <x v="3"/>
    <x v="2"/>
    <x v="0"/>
    <x v="0"/>
    <x v="1"/>
  </r>
  <r>
    <x v="7"/>
    <x v="4"/>
    <x v="4"/>
    <x v="4"/>
    <x v="4"/>
    <x v="0"/>
    <x v="0"/>
    <x v="1"/>
    <x v="1"/>
    <x v="1"/>
  </r>
  <r>
    <x v="8"/>
    <x v="5"/>
    <x v="5"/>
    <x v="1"/>
    <x v="1"/>
    <x v="1"/>
    <x v="1"/>
    <x v="0"/>
    <x v="1"/>
    <x v="1"/>
  </r>
  <r>
    <x v="9"/>
    <x v="5"/>
    <x v="1"/>
    <x v="2"/>
    <x v="1"/>
    <x v="1"/>
    <x v="2"/>
    <x v="1"/>
    <x v="1"/>
    <x v="0"/>
  </r>
  <r>
    <x v="10"/>
    <x v="5"/>
    <x v="2"/>
    <x v="3"/>
    <x v="0"/>
    <x v="1"/>
    <x v="2"/>
    <x v="0"/>
    <x v="0"/>
    <x v="0"/>
  </r>
  <r>
    <x v="11"/>
    <x v="6"/>
    <x v="3"/>
    <x v="1"/>
    <x v="0"/>
    <x v="3"/>
    <x v="4"/>
    <x v="1"/>
    <x v="3"/>
    <x v="1"/>
  </r>
  <r>
    <x v="12"/>
    <x v="7"/>
    <x v="4"/>
    <x v="2"/>
    <x v="1"/>
    <x v="4"/>
    <x v="2"/>
    <x v="0"/>
    <x v="2"/>
    <x v="0"/>
  </r>
  <r>
    <x v="13"/>
    <x v="5"/>
    <x v="6"/>
    <x v="4"/>
    <x v="3"/>
    <x v="2"/>
    <x v="2"/>
    <x v="1"/>
    <x v="2"/>
    <x v="1"/>
  </r>
  <r>
    <x v="14"/>
    <x v="4"/>
    <x v="7"/>
    <x v="0"/>
    <x v="2"/>
    <x v="2"/>
    <x v="2"/>
    <x v="0"/>
    <x v="4"/>
    <x v="1"/>
  </r>
  <r>
    <x v="15"/>
    <x v="3"/>
    <x v="8"/>
    <x v="2"/>
    <x v="4"/>
    <x v="4"/>
    <x v="2"/>
    <x v="1"/>
    <x v="1"/>
    <x v="0"/>
  </r>
  <r>
    <x v="16"/>
    <x v="4"/>
    <x v="4"/>
    <x v="0"/>
    <x v="0"/>
    <x v="3"/>
    <x v="1"/>
    <x v="1"/>
    <x v="3"/>
    <x v="0"/>
  </r>
  <r>
    <x v="17"/>
    <x v="4"/>
    <x v="6"/>
    <x v="3"/>
    <x v="2"/>
    <x v="0"/>
    <x v="3"/>
    <x v="0"/>
    <x v="2"/>
    <x v="1"/>
  </r>
  <r>
    <x v="18"/>
    <x v="5"/>
    <x v="7"/>
    <x v="4"/>
    <x v="4"/>
    <x v="1"/>
    <x v="1"/>
    <x v="1"/>
    <x v="0"/>
    <x v="0"/>
  </r>
  <r>
    <x v="19"/>
    <x v="7"/>
    <x v="8"/>
    <x v="0"/>
    <x v="0"/>
    <x v="2"/>
    <x v="0"/>
    <x v="0"/>
    <x v="1"/>
    <x v="1"/>
  </r>
  <r>
    <x v="20"/>
    <x v="8"/>
    <x v="4"/>
    <x v="3"/>
    <x v="0"/>
    <x v="1"/>
    <x v="2"/>
    <x v="1"/>
    <x v="0"/>
    <x v="1"/>
  </r>
  <r>
    <x v="21"/>
    <x v="1"/>
    <x v="2"/>
    <x v="1"/>
    <x v="1"/>
    <x v="1"/>
    <x v="1"/>
    <x v="0"/>
    <x v="1"/>
    <x v="0"/>
  </r>
  <r>
    <x v="22"/>
    <x v="3"/>
    <x v="3"/>
    <x v="0"/>
    <x v="0"/>
    <x v="0"/>
    <x v="0"/>
    <x v="1"/>
    <x v="0"/>
    <x v="0"/>
  </r>
  <r>
    <x v="23"/>
    <x v="8"/>
    <x v="4"/>
    <x v="4"/>
    <x v="2"/>
    <x v="4"/>
    <x v="2"/>
    <x v="1"/>
    <x v="2"/>
    <x v="1"/>
  </r>
  <r>
    <x v="24"/>
    <x v="6"/>
    <x v="3"/>
    <x v="4"/>
    <x v="4"/>
    <x v="1"/>
    <x v="1"/>
    <x v="0"/>
    <x v="0"/>
    <x v="0"/>
  </r>
  <r>
    <x v="25"/>
    <x v="5"/>
    <x v="4"/>
    <x v="0"/>
    <x v="2"/>
    <x v="0"/>
    <x v="2"/>
    <x v="1"/>
    <x v="2"/>
    <x v="1"/>
  </r>
  <r>
    <x v="26"/>
    <x v="7"/>
    <x v="6"/>
    <x v="1"/>
    <x v="4"/>
    <x v="3"/>
    <x v="1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30EBF8-C2E7-4D35-825D-6670D6D9349F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10">
    <pivotField compact="0" subtotalTop="0" showAll="0"/>
    <pivotField compact="0" subtotalTop="0" showAll="0"/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9"/>
    <field x="2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3" baseField="0" baseItem="0"/>
    <dataField name="합계 : 포인트" fld="8" baseField="0" baseItem="0" numFmtId="176"/>
  </dataFields>
  <pivotTableStyleInfo name="PivotStyleLight16" showRowHeaders="1" showColHeaders="1" showRowStripes="0" showColStripes="0" showLastColumn="1"/>
  <filters count="1">
    <filter fld="2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434D83-6A1A-4D51-9394-89C69A1DF204}" name="표1" displayName="표1" ref="A3:J17" totalsRowShown="0">
  <autoFilter ref="A3:J17" xr:uid="{3B434D83-6A1A-4D51-9394-89C69A1DF204}"/>
  <tableColumns count="10">
    <tableColumn id="1" xr3:uid="{023F56CF-87D2-42CD-BF80-BE4FF0A8A1DF}" name="리뷰번호"/>
    <tableColumn id="2" xr3:uid="{A61F7CE9-70AF-4F68-BEAD-9755D24E7543}" name="상품코드"/>
    <tableColumn id="3" xr3:uid="{D802A316-3B9C-455E-862C-FFB17EAAD99A}" name="상품명"/>
    <tableColumn id="4" xr3:uid="{E81A3D5A-EEF2-4DCF-B279-2F9DC2D57FBF}" name="상품상태"/>
    <tableColumn id="5" xr3:uid="{4A8C1FFB-C84A-4EBA-BDA1-2EFBF67F7C68}" name="맛"/>
    <tableColumn id="6" xr3:uid="{E8CC243C-C329-44E7-8ADC-D46D06A934BD}" name="포장상태"/>
    <tableColumn id="7" xr3:uid="{657CBD12-AB1A-4E8F-86F3-80B21CD54CB1}" name="평점"/>
    <tableColumn id="8" xr3:uid="{463D90D7-306F-47F1-9423-4C1224D2D8CC}" name="사진"/>
    <tableColumn id="9" xr3:uid="{084AA034-45EB-489F-8236-0707ED7EBCA4}" name="포인트"/>
    <tableColumn id="10" xr3:uid="{9EFF5805-0371-46C6-8476-164BCFFEADA5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10" sqref="L10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AND(RIGHT($C3,2)="소과",$D3&gt;=3,$H3="유")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F7" sqref="F7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N21" sqref="N21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INDEX($M$3:$O$5,MATCH(MID(B3,1,1),$L$3:$L$5,0),MATCH(MID(RIGHT(B3,1),1,1),$M$2:$O$2,0))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INDEX($M$3:$O$5,MATCH(MID(B4,1,1),$L$3:$L$5,0),MATCH(MID(RIGHT(B4,1),1,1),$M$2:$O$2,0))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243C-CF07-443D-A2E0-CDA7655BB5B3}">
  <sheetPr codeName="Sheet5"/>
  <dimension ref="A1:J17"/>
  <sheetViews>
    <sheetView workbookViewId="0">
      <selection activeCell="A3" sqref="A3:J17"/>
    </sheetView>
  </sheetViews>
  <sheetFormatPr defaultRowHeight="16.5" x14ac:dyDescent="0.3"/>
  <cols>
    <col min="1" max="2" width="11.25" bestFit="1" customWidth="1"/>
    <col min="3" max="3" width="11" bestFit="1" customWidth="1"/>
    <col min="4" max="4" width="11.25" bestFit="1" customWidth="1"/>
    <col min="5" max="5" width="9.125" bestFit="1" customWidth="1"/>
    <col min="6" max="6" width="11.25" bestFit="1" customWidth="1"/>
    <col min="7" max="7" width="11" bestFit="1" customWidth="1"/>
    <col min="8" max="8" width="9.125" bestFit="1" customWidth="1"/>
    <col min="9" max="9" width="9.375" bestFit="1" customWidth="1"/>
    <col min="10" max="10" width="9.125" bestFit="1" customWidth="1"/>
  </cols>
  <sheetData>
    <row r="1" spans="1:10" x14ac:dyDescent="0.3">
      <c r="A1" s="28" t="s">
        <v>194</v>
      </c>
    </row>
    <row r="3" spans="1:10" x14ac:dyDescent="0.3">
      <c r="A3" t="s">
        <v>177</v>
      </c>
      <c r="B3" t="s">
        <v>178</v>
      </c>
      <c r="C3" t="s">
        <v>174</v>
      </c>
      <c r="D3" t="s">
        <v>179</v>
      </c>
      <c r="E3" t="s">
        <v>180</v>
      </c>
      <c r="F3" t="s">
        <v>181</v>
      </c>
      <c r="G3" t="s">
        <v>182</v>
      </c>
      <c r="H3" t="s">
        <v>183</v>
      </c>
      <c r="I3" t="s">
        <v>184</v>
      </c>
      <c r="J3" t="s">
        <v>173</v>
      </c>
    </row>
    <row r="4" spans="1:10" x14ac:dyDescent="0.3">
      <c r="A4" t="s">
        <v>58</v>
      </c>
      <c r="B4" t="s">
        <v>185</v>
      </c>
      <c r="C4" t="s">
        <v>89</v>
      </c>
      <c r="D4">
        <v>3</v>
      </c>
      <c r="E4">
        <v>1</v>
      </c>
      <c r="F4">
        <v>1</v>
      </c>
      <c r="G4" t="s">
        <v>77</v>
      </c>
      <c r="H4" t="s">
        <v>186</v>
      </c>
      <c r="I4">
        <v>0</v>
      </c>
      <c r="J4" t="s">
        <v>168</v>
      </c>
    </row>
    <row r="5" spans="1:10" x14ac:dyDescent="0.3">
      <c r="A5" t="s">
        <v>71</v>
      </c>
      <c r="B5" t="s">
        <v>187</v>
      </c>
      <c r="C5" t="s">
        <v>88</v>
      </c>
      <c r="D5">
        <v>5</v>
      </c>
      <c r="E5">
        <v>4</v>
      </c>
      <c r="F5">
        <v>5</v>
      </c>
      <c r="G5" t="s">
        <v>80</v>
      </c>
      <c r="H5" t="s">
        <v>188</v>
      </c>
      <c r="I5">
        <v>800</v>
      </c>
      <c r="J5" t="s">
        <v>168</v>
      </c>
    </row>
    <row r="6" spans="1:10" x14ac:dyDescent="0.3">
      <c r="A6" t="s">
        <v>61</v>
      </c>
      <c r="B6" t="s">
        <v>185</v>
      </c>
      <c r="C6" t="s">
        <v>88</v>
      </c>
      <c r="D6">
        <v>1</v>
      </c>
      <c r="E6">
        <v>1</v>
      </c>
      <c r="F6">
        <v>3</v>
      </c>
      <c r="G6" t="s">
        <v>84</v>
      </c>
      <c r="H6" t="s">
        <v>186</v>
      </c>
      <c r="I6">
        <v>300</v>
      </c>
      <c r="J6" t="s">
        <v>168</v>
      </c>
    </row>
    <row r="7" spans="1:10" x14ac:dyDescent="0.3">
      <c r="A7" t="s">
        <v>57</v>
      </c>
      <c r="B7" t="s">
        <v>189</v>
      </c>
      <c r="C7" t="s">
        <v>88</v>
      </c>
      <c r="D7">
        <v>4</v>
      </c>
      <c r="E7">
        <v>2</v>
      </c>
      <c r="F7">
        <v>1</v>
      </c>
      <c r="G7" t="s">
        <v>77</v>
      </c>
      <c r="H7" t="s">
        <v>188</v>
      </c>
      <c r="I7">
        <v>300</v>
      </c>
      <c r="J7" t="s">
        <v>168</v>
      </c>
    </row>
    <row r="8" spans="1:10" x14ac:dyDescent="0.3">
      <c r="A8" t="s">
        <v>25</v>
      </c>
      <c r="B8" t="s">
        <v>190</v>
      </c>
      <c r="C8" t="s">
        <v>83</v>
      </c>
      <c r="D8">
        <v>5</v>
      </c>
      <c r="E8">
        <v>3</v>
      </c>
      <c r="F8">
        <v>4</v>
      </c>
      <c r="G8" t="s">
        <v>80</v>
      </c>
      <c r="H8" t="s">
        <v>188</v>
      </c>
      <c r="I8">
        <v>600</v>
      </c>
      <c r="J8" t="s">
        <v>168</v>
      </c>
    </row>
    <row r="9" spans="1:10" x14ac:dyDescent="0.3">
      <c r="A9" t="s">
        <v>42</v>
      </c>
      <c r="B9" t="s">
        <v>185</v>
      </c>
      <c r="C9" t="s">
        <v>83</v>
      </c>
      <c r="D9">
        <v>1</v>
      </c>
      <c r="E9">
        <v>2</v>
      </c>
      <c r="F9">
        <v>4</v>
      </c>
      <c r="G9" t="s">
        <v>84</v>
      </c>
      <c r="H9" t="s">
        <v>186</v>
      </c>
      <c r="I9">
        <v>600</v>
      </c>
      <c r="J9" t="s">
        <v>168</v>
      </c>
    </row>
    <row r="10" spans="1:10" x14ac:dyDescent="0.3">
      <c r="A10" t="s">
        <v>63</v>
      </c>
      <c r="B10" t="s">
        <v>187</v>
      </c>
      <c r="C10" t="s">
        <v>78</v>
      </c>
      <c r="D10">
        <v>3</v>
      </c>
      <c r="E10">
        <v>5</v>
      </c>
      <c r="F10">
        <v>1</v>
      </c>
      <c r="G10" t="s">
        <v>79</v>
      </c>
      <c r="H10" t="s">
        <v>186</v>
      </c>
      <c r="I10">
        <v>600</v>
      </c>
      <c r="J10" t="s">
        <v>168</v>
      </c>
    </row>
    <row r="11" spans="1:10" x14ac:dyDescent="0.3">
      <c r="A11" t="s">
        <v>47</v>
      </c>
      <c r="B11" t="s">
        <v>189</v>
      </c>
      <c r="C11" t="s">
        <v>86</v>
      </c>
      <c r="D11">
        <v>5</v>
      </c>
      <c r="E11">
        <v>3</v>
      </c>
      <c r="F11">
        <v>4</v>
      </c>
      <c r="G11" t="s">
        <v>80</v>
      </c>
      <c r="H11" t="s">
        <v>186</v>
      </c>
      <c r="I11">
        <v>600</v>
      </c>
      <c r="J11" t="s">
        <v>168</v>
      </c>
    </row>
    <row r="12" spans="1:10" x14ac:dyDescent="0.3">
      <c r="A12" t="s">
        <v>70</v>
      </c>
      <c r="B12" t="s">
        <v>189</v>
      </c>
      <c r="C12" t="s">
        <v>85</v>
      </c>
      <c r="D12">
        <v>3</v>
      </c>
      <c r="E12">
        <v>1</v>
      </c>
      <c r="F12">
        <v>3</v>
      </c>
      <c r="G12" t="s">
        <v>77</v>
      </c>
      <c r="H12" t="s">
        <v>188</v>
      </c>
      <c r="I12">
        <v>300</v>
      </c>
      <c r="J12" t="s">
        <v>168</v>
      </c>
    </row>
    <row r="13" spans="1:10" x14ac:dyDescent="0.3">
      <c r="A13" t="s">
        <v>68</v>
      </c>
      <c r="B13" t="s">
        <v>191</v>
      </c>
      <c r="C13" t="s">
        <v>85</v>
      </c>
      <c r="D13">
        <v>4</v>
      </c>
      <c r="E13">
        <v>1</v>
      </c>
      <c r="F13">
        <v>2</v>
      </c>
      <c r="G13" t="s">
        <v>77</v>
      </c>
      <c r="H13" t="s">
        <v>188</v>
      </c>
      <c r="I13">
        <v>300</v>
      </c>
      <c r="J13" t="s">
        <v>168</v>
      </c>
    </row>
    <row r="14" spans="1:10" x14ac:dyDescent="0.3">
      <c r="A14" t="s">
        <v>64</v>
      </c>
      <c r="B14" t="s">
        <v>191</v>
      </c>
      <c r="C14" t="s">
        <v>85</v>
      </c>
      <c r="D14">
        <v>1</v>
      </c>
      <c r="E14">
        <v>5</v>
      </c>
      <c r="F14">
        <v>4</v>
      </c>
      <c r="G14" t="s">
        <v>77</v>
      </c>
      <c r="H14" t="s">
        <v>188</v>
      </c>
      <c r="I14">
        <v>800</v>
      </c>
      <c r="J14" t="s">
        <v>168</v>
      </c>
    </row>
    <row r="15" spans="1:10" x14ac:dyDescent="0.3">
      <c r="A15" t="s">
        <v>46</v>
      </c>
      <c r="B15" t="s">
        <v>185</v>
      </c>
      <c r="C15" t="s">
        <v>85</v>
      </c>
      <c r="D15">
        <v>4</v>
      </c>
      <c r="E15">
        <v>4</v>
      </c>
      <c r="F15">
        <v>3</v>
      </c>
      <c r="G15" t="s">
        <v>79</v>
      </c>
      <c r="H15" t="s">
        <v>188</v>
      </c>
      <c r="I15">
        <v>600</v>
      </c>
      <c r="J15" t="s">
        <v>168</v>
      </c>
    </row>
    <row r="16" spans="1:10" x14ac:dyDescent="0.3">
      <c r="A16" t="s">
        <v>45</v>
      </c>
      <c r="B16" t="s">
        <v>192</v>
      </c>
      <c r="C16" t="s">
        <v>81</v>
      </c>
      <c r="D16">
        <v>2</v>
      </c>
      <c r="E16">
        <v>3</v>
      </c>
      <c r="F16">
        <v>5</v>
      </c>
      <c r="G16" t="s">
        <v>77</v>
      </c>
      <c r="H16" t="s">
        <v>186</v>
      </c>
      <c r="I16">
        <v>800</v>
      </c>
      <c r="J16" t="s">
        <v>168</v>
      </c>
    </row>
    <row r="17" spans="1:10" x14ac:dyDescent="0.3">
      <c r="A17" t="s">
        <v>51</v>
      </c>
      <c r="B17" t="s">
        <v>193</v>
      </c>
      <c r="C17" t="s">
        <v>81</v>
      </c>
      <c r="D17">
        <v>5</v>
      </c>
      <c r="E17">
        <v>5</v>
      </c>
      <c r="F17">
        <v>5</v>
      </c>
      <c r="G17" t="s">
        <v>87</v>
      </c>
      <c r="H17" t="s">
        <v>188</v>
      </c>
      <c r="I17">
        <v>1000</v>
      </c>
      <c r="J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3" sqref="C3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3">
      <c r="A3" t="s">
        <v>168</v>
      </c>
      <c r="D3" s="27"/>
    </row>
    <row r="4" spans="1:4" x14ac:dyDescent="0.3">
      <c r="B4" t="s">
        <v>88</v>
      </c>
      <c r="C4">
        <v>10</v>
      </c>
      <c r="D4" s="27">
        <v>1400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86</v>
      </c>
      <c r="C6">
        <v>5</v>
      </c>
      <c r="D6" s="27">
        <v>600</v>
      </c>
    </row>
    <row r="7" spans="1:4" x14ac:dyDescent="0.3">
      <c r="B7" t="s">
        <v>85</v>
      </c>
      <c r="C7">
        <v>12</v>
      </c>
      <c r="D7" s="27">
        <v>2000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169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81</v>
      </c>
      <c r="C14">
        <v>9</v>
      </c>
      <c r="D14" s="27">
        <v>1900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2" sqref="A2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2"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3:A10 A12:A29" xr:uid="{CD6172C7-18F7-445A-8CB5-6226D5256907}">
      <formula1>"countif($A$3:$A$29,&lt;&gt;$A3)"</formula1>
    </dataValidation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11" xr:uid="{3768D484-F71B-43B0-9113-9A9D2252B477}">
      <formula1>COUNTIF($A$3:$A$29,"&lt;&gt;"&amp; $A3)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workbookViewId="0">
      <selection activeCell="K18" sqref="K18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J13" sqref="J13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 t="s">
        <v>195</v>
      </c>
      <c r="B5" s="2" t="s">
        <v>158</v>
      </c>
      <c r="C5" s="2">
        <v>2</v>
      </c>
      <c r="D5" s="2">
        <v>2</v>
      </c>
      <c r="E5" s="2">
        <v>2</v>
      </c>
      <c r="F5" s="2" t="s">
        <v>196</v>
      </c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우석 오</cp:lastModifiedBy>
  <cp:lastPrinted>2026-02-09T09:31:21Z</cp:lastPrinted>
  <dcterms:created xsi:type="dcterms:W3CDTF">2023-05-30T06:41:20Z</dcterms:created>
  <dcterms:modified xsi:type="dcterms:W3CDTF">2026-02-09T09:37:25Z</dcterms:modified>
</cp:coreProperties>
</file>