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13" documentId="8_{0404E1B0-7EC3-4784-9730-75BA6E797F4D}" xr6:coauthVersionLast="47" xr6:coauthVersionMax="47" xr10:uidLastSave="{9C524126-2CF2-44DC-BB56-09ACB8646A68}"/>
  <bookViews>
    <workbookView xWindow="-120" yWindow="-120" windowWidth="29040" windowHeight="15840" tabRatio="79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11" i="3" l="1"/>
  <c r="N10" i="3"/>
  <c r="N12" i="3"/>
  <c r="M17" i="3" a="1"/>
  <c r="M17" i="3" s="1"/>
  <c r="N17" i="3" a="1"/>
  <c r="N17" i="3" s="1"/>
  <c r="N16" i="3" a="1"/>
  <c r="N16" i="3" s="1"/>
  <c r="M16" i="3" a="1"/>
  <c r="M16" i="3" s="1"/>
  <c r="C4" i="3" a="1"/>
  <c r="C4" i="3" s="1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" i="3" a="1"/>
  <c r="C3" i="3" s="1"/>
  <c r="A32" i="1"/>
  <c r="I22" i="3" a="1"/>
  <c r="I9" i="3" a="1"/>
  <c r="I26" i="3" a="1"/>
  <c r="I25" i="3" a="1"/>
  <c r="I27" i="3" a="1"/>
  <c r="I4" i="3" a="1"/>
  <c r="I7" i="3" a="1"/>
  <c r="I10" i="3" a="1"/>
  <c r="I15" i="3" a="1"/>
  <c r="I29" i="3" a="1"/>
  <c r="I20" i="3" a="1"/>
  <c r="I23" i="3" a="1"/>
  <c r="I21" i="3" a="1"/>
  <c r="I28" i="3" a="1"/>
  <c r="I5" i="3" a="1"/>
  <c r="I6" i="3" a="1"/>
  <c r="I8" i="3" a="1"/>
  <c r="I11" i="3" a="1"/>
  <c r="I24" i="3" a="1"/>
  <c r="I3" i="3" a="1"/>
  <c r="I12" i="3" a="1"/>
  <c r="I13" i="3" a="1"/>
  <c r="I14" i="3" a="1"/>
  <c r="I19" i="3" a="1"/>
  <c r="I16" i="3" a="1"/>
  <c r="I17" i="3" a="1"/>
  <c r="I18" i="3" a="1"/>
  <c r="I19" i="3" l="1"/>
  <c r="I27" i="3"/>
  <c r="I29" i="3"/>
  <c r="I24" i="3"/>
  <c r="I5" i="3"/>
  <c r="I15" i="3"/>
  <c r="I28" i="3"/>
  <c r="I25" i="3"/>
  <c r="I21" i="3"/>
  <c r="I18" i="3"/>
  <c r="I17" i="3"/>
  <c r="I16" i="3"/>
  <c r="I14" i="3"/>
  <c r="I13" i="3"/>
  <c r="I12" i="3"/>
  <c r="I11" i="3"/>
  <c r="I26" i="3"/>
  <c r="I10" i="3"/>
  <c r="I9" i="3"/>
  <c r="I8" i="3"/>
  <c r="I23" i="3"/>
  <c r="I7" i="3"/>
  <c r="I22" i="3"/>
  <c r="I6" i="3"/>
  <c r="I2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89A66F4B-F3D1-4B0F-978B-CA0A6FDD466D}" sourceFile="C:\03 최신기출문제\04 24년상시04\제주농원.accdb" keepAlive="1" name="제주농원" type="5" refreshedVersion="8" background="1">
    <dbPr connection="Provider=Microsoft.ACE.OLEDB.12.0;User ID=Admin;Data Source=C:\03 최신기출문제\04 24년상시04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<sst xmlns="http://schemas.openxmlformats.org/spreadsheetml/2006/main" count="745" uniqueCount="197">
  <si>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</si>
  <si>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</si>
  <si>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</si>
  <si>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</si>
  <si>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</si>
  <si>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</si>
  <si>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</si>
  <si>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</si>
  <si>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</si>
  <si>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</si>
  <si>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</si>
  <si>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</si>
  <si>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</si>
  <si>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</si>
  <si>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</si>
  <si>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</si>
  <si>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</si>
  <si>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</si>
  <si>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</si>
  <si>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</si>
  <si>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</si>
  <si>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</si>
  <si>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</si>
  <si>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</si>
  <si>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</si>
  <si>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</si>
  <si>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</si>
  <si>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</si>
  <si>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</si>
  <si>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</si>
  <si>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</si>
  <si>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</si>
  <si>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</si>
  <si>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</si>
  <si>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</si>
  <si>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</si>
  <si>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</si>
  <si>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</si>
  <si>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</si>
  <si>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</si>
  <si>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</si>
  <si>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</si>
  <si>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</si>
  <si>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</si>
  <si>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</si>
  <si>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</si>
  <si>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</si>
  <si>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</si>
  <si>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</si>
  <si>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</si>
  <si>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</si>
  <si>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</si>
  <si>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</si>
  <si>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</si>
  <si>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</si>
  <si>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</si>
  <si>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</si>
  <si>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</si>
  <si>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</si>
  <si>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</si>
  <si>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</si>
  <si>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</si>
  <si>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</si>
  <si>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</si>
  <si>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</si>
  <si>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</si>
  <si>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</si>
  <si>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</si>
  <si>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</si>
  <si>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</si>
  <si>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</si>
  <si>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</si>
  <si>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</si>
  <si>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</si>
  <si>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</si>
  <si>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</si>
  <si>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</si>
  <si>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</si>
  <si>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</si>
  <si>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</si>
  <si>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</si>
  <si>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</si>
  <si>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</si>
  <si>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</si>
  <si>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</si>
  <si>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</si>
  <si>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</si>
  <si>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</si>
  <si>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</si>
  <si>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</si>
  <si>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</si>
  <si>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</si>
  <si>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</si>
  <si>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</si>
  <si>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</si>
  <si>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</si>
  <si>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</si>
  <si>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</si>
  <si>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</si>
  <si>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</si>
  <si>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</si>
  <si>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</si>
  <si>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</si>
  <si>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</si>
  <si>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</si>
  <si>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</si>
  <si>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</si>
  <si>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</si>
  <si>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</si>
  <si>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</si>
  <si>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</si>
  <si>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</si>
  <si>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</si>
  <si>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</si>
  <si>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</si>
  <si>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</si>
  <si>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</si>
  <si>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</si>
  <si>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</si>
  <si>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</si>
  <si>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</si>
  <si>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</si>
  <si>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</si>
  <si>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</si>
  <si>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</si>
  <si>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</si>
  <si>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</si>
  <si>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</si>
  <si>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</si>
  <si>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</si>
  <si>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</si>
  <si>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</si>
  <si>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</si>
  <si>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</si>
  <si>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</si>
  <si>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</si>
  <si>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</si>
  <si>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</si>
  <si>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</si>
  <si>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</si>
  <si>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</si>
  <si>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</si>
  <si>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</si>
  <si>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</si>
  <si>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</si>
  <si>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</si>
  <si>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</si>
  <si>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</si>
  <si>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</si>
  <si>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</si>
  <si>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</si>
  <si>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</si>
  <si>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</si>
  <si>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</si>
  <si>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</si>
  <si>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</si>
  <si>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</si>
  <si>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</si>
  <si>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</si>
  <si>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</si>
  <si>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</si>
  <si>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</si>
  <si>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</si>
  <si>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</si>
  <si>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</si>
  <si>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</si>
  <si>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</si>
  <si>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</si>
  <si>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M006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</si>
  <si>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</si>
  <si>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</si>
  <si>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</si>
  <si>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</si>
  <si>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</si>
  <si>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</si>
  <si>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</si>
  <si>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</si>
  <si>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</si>
  <si>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</si>
  <si>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</si>
  <si>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매우좋음</t>
  </si>
  <si>
    <t>리뷰번호</t>
  </si>
  <si>
    <t>상품코드</t>
  </si>
  <si>
    <t>맛</t>
  </si>
  <si>
    <t>포장상태</t>
  </si>
  <si>
    <t>평점</t>
  </si>
  <si>
    <t>사진</t>
  </si>
  <si>
    <t>RS</t>
  </si>
  <si>
    <t>무</t>
  </si>
  <si>
    <t>KS</t>
  </si>
  <si>
    <t>유</t>
  </si>
  <si>
    <t>KM</t>
  </si>
  <si>
    <t>CL</t>
  </si>
  <si>
    <t>CS</t>
  </si>
  <si>
    <t>RL</t>
  </si>
  <si>
    <t>KL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</si>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</sst>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C8-40BE-AAE9-BBFDDB20F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4</xdr:row>
      <xdr:rowOff>9525</xdr:rowOff>
    </xdr:from>
    <xdr:to>
      <xdr:col>7</xdr:col>
      <xdr:colOff>790575</xdr:colOff>
      <xdr:row>5</xdr:row>
      <xdr:rowOff>152400</xdr:rowOff>
    </xdr:to>
    <xdr:sp macro="[0]!서식해제" textlink="">
      <xdr:nvSpPr>
        <xdr:cNvPr id="2" name="말풍선: 사각형 1">
          <a:extLst>
            <a:ext uri="{FF2B5EF4-FFF2-40B4-BE49-F238E27FC236}">
              <a16:creationId xmlns:a16="http://schemas.microsoft.com/office/drawing/2014/main" id="{9341A9FE-837C-B626-02A4-BF2AF46A2143}"/>
            </a:ext>
          </a:extLst>
        </xdr:cNvPr>
        <xdr:cNvSpPr/>
      </xdr:nvSpPr>
      <xdr:spPr>
        <a:xfrm>
          <a:off x="4438650" y="847725"/>
          <a:ext cx="771525" cy="3524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7</xdr:col>
      <xdr:colOff>28575</xdr:colOff>
      <xdr:row>1</xdr:row>
      <xdr:rowOff>9525</xdr:rowOff>
    </xdr:from>
    <xdr:to>
      <xdr:col>7</xdr:col>
      <xdr:colOff>790575</xdr:colOff>
      <xdr:row>2</xdr:row>
      <xdr:rowOff>142875</xdr:rowOff>
    </xdr:to>
    <xdr:sp macro="[0]!서식적용" textlink="">
      <xdr:nvSpPr>
        <xdr:cNvPr id="3" name="말풍선: 사각형 2">
          <a:extLst>
            <a:ext uri="{FF2B5EF4-FFF2-40B4-BE49-F238E27FC236}">
              <a16:creationId xmlns:a16="http://schemas.microsoft.com/office/drawing/2014/main" id="{79EB4767-35D9-0FA1-7D29-F88DA3E3C0B7}"/>
            </a:ext>
          </a:extLst>
        </xdr:cNvPr>
        <xdr:cNvSpPr/>
      </xdr:nvSpPr>
      <xdr:spPr>
        <a:xfrm>
          <a:off x="4448175" y="219075"/>
          <a:ext cx="762000" cy="3429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seok" refreshedDate="46086.617857754631" backgroundQuery="1" createdVersion="8" refreshedVersion="8" minRefreshableVersion="3" recordCount="27" xr:uid="{B912B8DF-7897-4065-B6A8-5FEA3DCEADC7}">
  <cacheSource type="external" connectionId="2"/>
  <cacheFields count="10">
    <cacheField name="리뷰번호" numFmtId="0">
      <sharedItems count="27">
        <s v="M001"/>
        <s v="M002"/>
        <s v="M003"/>
        <s v="M004"/>
        <s v="M005"/>
        <s v="M006"/>
        <s v="M007"/>
        <s v="M008"/>
        <s v="M009"/>
        <s v="M010"/>
        <s v="M011"/>
        <s v="M012"/>
        <s v="M013"/>
        <s v="M014"/>
        <s v="M015"/>
        <s v="M016"/>
        <s v="M017"/>
        <s v="M018"/>
        <s v="M019"/>
        <s v="M020"/>
        <s v="M021"/>
        <s v="M022"/>
        <s v="M023"/>
        <s v="M024"/>
        <s v="M025"/>
        <s v="M026"/>
        <s v="M027"/>
      </sharedItems>
    </cacheField>
    <cacheField name="상품코드" numFmtId="0">
      <sharedItems count="9">
        <s v="CM"/>
        <s v="RL"/>
        <s v="RM"/>
        <s v="KS"/>
        <s v="CS"/>
        <s v="CL"/>
        <s v="RS"/>
        <s v="KM"/>
        <s v="KL"/>
      </sharedItems>
    </cacheField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맛" numFmtId="0">
      <sharedItems containsSemiMixedTypes="0" containsString="0" containsNumber="1" containsInteger="1" minValue="1" maxValue="5" count="5">
        <n v="5"/>
        <n v="3"/>
        <n v="1"/>
        <n v="2"/>
        <n v="4"/>
      </sharedItems>
    </cacheField>
    <cacheField name="포장상태" numFmtId="0">
      <sharedItems containsSemiMixedTypes="0" containsString="0" containsNumber="1" containsInteger="1" minValue="1" maxValue="5" count="5">
        <n v="3"/>
        <n v="4"/>
        <n v="1"/>
        <n v="5"/>
        <n v="2"/>
      </sharedItems>
    </cacheField>
    <cacheField name="평점" numFmtId="0">
      <sharedItems count="5">
        <s v="★★★☆☆"/>
        <s v="★★★★☆"/>
        <s v="★★☆☆☆"/>
        <s v="★☆☆☆☆"/>
        <s v="★★★★★"/>
      </sharedItems>
    </cacheField>
    <cacheField name="사진" numFmtId="0">
      <sharedItems count="2">
        <s v="유"/>
        <s v="무"/>
      </sharedItems>
    </cacheField>
    <cacheField name="포인트" numFmtId="0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0"/>
    <x v="2"/>
    <x v="0"/>
    <x v="2"/>
    <x v="0"/>
    <x v="2"/>
    <x v="0"/>
  </r>
  <r>
    <x v="3"/>
    <x v="3"/>
    <x v="3"/>
    <x v="2"/>
    <x v="1"/>
    <x v="2"/>
    <x v="2"/>
    <x v="1"/>
    <x v="2"/>
    <x v="0"/>
  </r>
  <r>
    <x v="4"/>
    <x v="4"/>
    <x v="1"/>
    <x v="3"/>
    <x v="3"/>
    <x v="1"/>
    <x v="3"/>
    <x v="0"/>
    <x v="1"/>
    <x v="1"/>
  </r>
  <r>
    <x v="5"/>
    <x v="1"/>
    <x v="2"/>
    <x v="4"/>
    <x v="3"/>
    <x v="1"/>
    <x v="0"/>
    <x v="1"/>
    <x v="1"/>
    <x v="0"/>
  </r>
  <r>
    <x v="6"/>
    <x v="3"/>
    <x v="3"/>
    <x v="2"/>
    <x v="1"/>
    <x v="3"/>
    <x v="2"/>
    <x v="0"/>
    <x v="0"/>
    <x v="1"/>
  </r>
  <r>
    <x v="7"/>
    <x v="4"/>
    <x v="4"/>
    <x v="4"/>
    <x v="4"/>
    <x v="0"/>
    <x v="0"/>
    <x v="1"/>
    <x v="1"/>
    <x v="1"/>
  </r>
  <r>
    <x v="8"/>
    <x v="5"/>
    <x v="5"/>
    <x v="1"/>
    <x v="1"/>
    <x v="1"/>
    <x v="1"/>
    <x v="0"/>
    <x v="1"/>
    <x v="1"/>
  </r>
  <r>
    <x v="9"/>
    <x v="5"/>
    <x v="1"/>
    <x v="2"/>
    <x v="1"/>
    <x v="1"/>
    <x v="2"/>
    <x v="1"/>
    <x v="1"/>
    <x v="0"/>
  </r>
  <r>
    <x v="10"/>
    <x v="5"/>
    <x v="2"/>
    <x v="3"/>
    <x v="0"/>
    <x v="1"/>
    <x v="2"/>
    <x v="0"/>
    <x v="0"/>
    <x v="0"/>
  </r>
  <r>
    <x v="11"/>
    <x v="6"/>
    <x v="3"/>
    <x v="1"/>
    <x v="0"/>
    <x v="3"/>
    <x v="4"/>
    <x v="1"/>
    <x v="3"/>
    <x v="1"/>
  </r>
  <r>
    <x v="12"/>
    <x v="7"/>
    <x v="4"/>
    <x v="2"/>
    <x v="1"/>
    <x v="4"/>
    <x v="2"/>
    <x v="0"/>
    <x v="2"/>
    <x v="0"/>
  </r>
  <r>
    <x v="13"/>
    <x v="5"/>
    <x v="6"/>
    <x v="4"/>
    <x v="3"/>
    <x v="2"/>
    <x v="2"/>
    <x v="1"/>
    <x v="2"/>
    <x v="1"/>
  </r>
  <r>
    <x v="14"/>
    <x v="4"/>
    <x v="7"/>
    <x v="0"/>
    <x v="2"/>
    <x v="2"/>
    <x v="2"/>
    <x v="0"/>
    <x v="4"/>
    <x v="1"/>
  </r>
  <r>
    <x v="15"/>
    <x v="3"/>
    <x v="8"/>
    <x v="2"/>
    <x v="4"/>
    <x v="4"/>
    <x v="2"/>
    <x v="1"/>
    <x v="1"/>
    <x v="0"/>
  </r>
  <r>
    <x v="16"/>
    <x v="4"/>
    <x v="4"/>
    <x v="0"/>
    <x v="0"/>
    <x v="3"/>
    <x v="1"/>
    <x v="1"/>
    <x v="3"/>
    <x v="0"/>
  </r>
  <r>
    <x v="17"/>
    <x v="4"/>
    <x v="6"/>
    <x v="3"/>
    <x v="2"/>
    <x v="0"/>
    <x v="3"/>
    <x v="0"/>
    <x v="2"/>
    <x v="1"/>
  </r>
  <r>
    <x v="18"/>
    <x v="5"/>
    <x v="7"/>
    <x v="4"/>
    <x v="4"/>
    <x v="1"/>
    <x v="1"/>
    <x v="1"/>
    <x v="0"/>
    <x v="0"/>
  </r>
  <r>
    <x v="19"/>
    <x v="7"/>
    <x v="8"/>
    <x v="0"/>
    <x v="0"/>
    <x v="2"/>
    <x v="0"/>
    <x v="0"/>
    <x v="1"/>
    <x v="1"/>
  </r>
  <r>
    <x v="20"/>
    <x v="8"/>
    <x v="4"/>
    <x v="3"/>
    <x v="0"/>
    <x v="1"/>
    <x v="2"/>
    <x v="1"/>
    <x v="0"/>
    <x v="1"/>
  </r>
  <r>
    <x v="21"/>
    <x v="1"/>
    <x v="2"/>
    <x v="1"/>
    <x v="1"/>
    <x v="1"/>
    <x v="1"/>
    <x v="0"/>
    <x v="1"/>
    <x v="0"/>
  </r>
  <r>
    <x v="22"/>
    <x v="3"/>
    <x v="3"/>
    <x v="0"/>
    <x v="0"/>
    <x v="0"/>
    <x v="0"/>
    <x v="1"/>
    <x v="0"/>
    <x v="0"/>
  </r>
  <r>
    <x v="23"/>
    <x v="8"/>
    <x v="4"/>
    <x v="4"/>
    <x v="2"/>
    <x v="4"/>
    <x v="2"/>
    <x v="1"/>
    <x v="2"/>
    <x v="1"/>
  </r>
  <r>
    <x v="24"/>
    <x v="6"/>
    <x v="3"/>
    <x v="4"/>
    <x v="4"/>
    <x v="1"/>
    <x v="1"/>
    <x v="0"/>
    <x v="0"/>
    <x v="0"/>
  </r>
  <r>
    <x v="25"/>
    <x v="5"/>
    <x v="4"/>
    <x v="0"/>
    <x v="2"/>
    <x v="0"/>
    <x v="2"/>
    <x v="1"/>
    <x v="2"/>
    <x v="1"/>
  </r>
  <r>
    <x v="26"/>
    <x v="7"/>
    <x v="6"/>
    <x v="1"/>
    <x v="4"/>
    <x v="3"/>
    <x v="1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39DB58-6196-4B61-88E5-4492333EE78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10">
    <pivotField compact="0" subtotalTop="0" showAll="0"/>
    <pivotField compact="0" subtotalTop="0" showAll="0"/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9"/>
    <field x="2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3" baseField="0" baseItem="0"/>
    <dataField name="합계 : 포인트" fld="8" baseField="2" baseItem="5" numFmtId="176"/>
  </dataFields>
  <pivotTableStyleInfo name="PivotStyleLight16" showRowHeaders="1" showColHeaders="1" showRowStripes="0" showColStripes="0" showLastColumn="1"/>
  <filters count="1">
    <filter fld="2" type="count" evalOrder="-1" id="5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960A117-B17B-4476-A287-FBC2AF57E3CD}" name="표3" displayName="표3" ref="A3:J17" totalsRowShown="0">
  <autoFilter ref="A3:J17" xr:uid="{4960A117-B17B-4476-A287-FBC2AF57E3CD}"/>
  <tableColumns count="10">
    <tableColumn id="1" xr3:uid="{519528BE-4C91-4C74-ABAC-3ACEB269654B}" name="리뷰번호"/>
    <tableColumn id="2" xr3:uid="{0FA9577B-4AAF-4496-B691-2485A6E76450}" name="상품코드"/>
    <tableColumn id="3" xr3:uid="{7D8F95EB-FC8F-422D-A5CD-DC57D0AECEAF}" name="상품명"/>
    <tableColumn id="4" xr3:uid="{BC64DF57-14DD-4874-965C-C836D964CD8F}" name="상품상태"/>
    <tableColumn id="5" xr3:uid="{1CF440C4-767E-4DF0-8C80-272ABCDA469B}" name="맛"/>
    <tableColumn id="6" xr3:uid="{CBCF3EE1-4A05-4063-A107-4A4FD2696D98}" name="포장상태"/>
    <tableColumn id="7" xr3:uid="{7C19F49F-5663-43B4-BADD-F2FF678C08CC}" name="평점"/>
    <tableColumn id="8" xr3:uid="{4154A3F5-979E-43AF-985D-B141AEC6BBEC}" name="사진"/>
    <tableColumn id="9" xr3:uid="{5E5DD70B-DDD3-45A0-94E7-B4EE0ABCFC9A}" name="포인트"/>
    <tableColumn id="10" xr3:uid="{E8A09AD3-C398-43FE-ADFF-95920F77973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P11" sqref="P11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10" workbookViewId="0">
      <selection activeCell="L35" sqref="L35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N9" sqref="N9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 cm="1">
        <f t="array" ref="C3">INDEX($L$3:$O$5,MATCH(B3,$L$3:$L$5,1),MATCH(RIGHT(B3,1),$M$2:$O$2,0)+1)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 cm="1">
        <f t="array" ref="C4">INDEX($L$3:$O$5,MATCH(B4,$L$3:$L$5,1),MATCH(RIGHT(B4,1),$M$2:$O$2,0)+1)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 cm="1">
        <f t="array" ref="C5">INDEX($L$3:$O$5,MATCH(B5,$L$3:$L$5,1),MATCH(RIGHT(B5,1),$M$2:$O$2,0)+1)</f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 cm="1">
        <f t="array" ref="C6">INDEX($L$3:$O$5,MATCH(B6,$L$3:$L$5,1),MATCH(RIGHT(B6,1),$M$2:$O$2,0)+1)</f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 cm="1">
        <f t="array" ref="C7">INDEX($L$3:$O$5,MATCH(B7,$L$3:$L$5,1),MATCH(RIGHT(B7,1),$M$2:$O$2,0)+1)</f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 cm="1">
        <f t="array" ref="C8">INDEX($L$3:$O$5,MATCH(B8,$L$3:$L$5,1),MATCH(RIGHT(B8,1),$M$2:$O$2,0)+1)</f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3">
      <c r="A9" s="1" t="s">
        <v>45</v>
      </c>
      <c r="B9" s="1" t="s">
        <v>40</v>
      </c>
      <c r="C9" s="1" t="str" cm="1">
        <f t="array" ref="C9">INDEX($L$3:$O$5,MATCH(B9,$L$3:$L$5,1),MATCH(RIGHT(B9,1),$M$2:$O$2,0)+1)</f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FREQUENCY(IF(((RIGHT($B$3:$B$29,1)="M")+(RIGHT($B$3:$B$29,1)="L")),$D$3:$D$29),$M$9:$M$12)</f>
        <v>2</v>
      </c>
    </row>
    <row r="10" spans="1:15" x14ac:dyDescent="0.3">
      <c r="A10" s="1" t="s">
        <v>46</v>
      </c>
      <c r="B10" s="1" t="s">
        <v>43</v>
      </c>
      <c r="C10" s="1" t="str" cm="1">
        <f t="array" ref="C10">INDEX($L$3:$O$5,MATCH(B10,$L$3:$L$5,1),MATCH(RIGHT(B10,1),$M$2:$O$2,0)+1)</f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 cm="1">
        <f t="array" ref="C11">INDEX($L$3:$O$5,MATCH(B11,$L$3:$L$5,1),MATCH(RIGHT(B11,1),$M$2:$O$2,0)+1)</f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 cm="1">
        <f t="array" ref="C12">INDEX($L$3:$O$5,MATCH(B12,$L$3:$L$5,1),MATCH(RIGHT(B12,1),$M$2:$O$2,0)+1)</f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 cm="1">
        <f t="array" ref="C13">INDEX($L$3:$O$5,MATCH(B13,$L$3:$L$5,1),MATCH(RIGHT(B13,1),$M$2:$O$2,0)+1)</f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 cm="1">
        <f t="array" ref="C14">INDEX($L$3:$O$5,MATCH(B14,$L$3:$L$5,1),MATCH(RIGHT(B14,1),$M$2:$O$2,0)+1)</f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 cm="1">
        <f t="array" ref="C15">INDEX($L$3:$O$5,MATCH(B15,$L$3:$L$5,1),MATCH(RIGHT(B15,1),$M$2:$O$2,0)+1)</f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 cm="1">
        <f t="array" ref="C16">INDEX($L$3:$O$5,MATCH(B16,$L$3:$L$5,1),MATCH(RIGHT(B16,1),$M$2:$O$2,0)+1)</f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3">
      <c r="A17" s="1" t="s">
        <v>58</v>
      </c>
      <c r="B17" s="1" t="s">
        <v>43</v>
      </c>
      <c r="C17" s="1" t="str" cm="1">
        <f t="array" ref="C17">INDEX($L$3:$O$5,MATCH(B17,$L$3:$L$5,1),MATCH(RIGHT(B17,1),$M$2:$O$2,0)+1)</f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3">
      <c r="A18" s="1" t="s">
        <v>59</v>
      </c>
      <c r="B18" s="1" t="s">
        <v>40</v>
      </c>
      <c r="C18" s="1" t="str" cm="1">
        <f t="array" ref="C18">INDEX($L$3:$O$5,MATCH(B18,$L$3:$L$5,1),MATCH(RIGHT(B18,1),$M$2:$O$2,0)+1)</f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 cm="1">
        <f t="array" ref="C19">INDEX($L$3:$O$5,MATCH(B19,$L$3:$L$5,1),MATCH(RIGHT(B19,1),$M$2:$O$2,0)+1)</f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 cm="1">
        <f t="array" ref="C20">INDEX($L$3:$O$5,MATCH(B20,$L$3:$L$5,1),MATCH(RIGHT(B20,1),$M$2:$O$2,0)+1)</f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 cm="1">
        <f t="array" ref="C21">INDEX($L$3:$O$5,MATCH(B21,$L$3:$L$5,1),MATCH(RIGHT(B21,1),$M$2:$O$2,0)+1)</f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 cm="1">
        <f t="array" ref="C22">INDEX($L$3:$O$5,MATCH(B22,$L$3:$L$5,1),MATCH(RIGHT(B22,1),$M$2:$O$2,0)+1)</f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 cm="1">
        <f t="array" ref="C23">INDEX($L$3:$O$5,MATCH(B23,$L$3:$L$5,1),MATCH(RIGHT(B23,1),$M$2:$O$2,0)+1)</f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 cm="1">
        <f t="array" ref="C24">INDEX($L$3:$O$5,MATCH(B24,$L$3:$L$5,1),MATCH(RIGHT(B24,1),$M$2:$O$2,0)+1)</f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 cm="1">
        <f t="array" ref="C25">INDEX($L$3:$O$5,MATCH(B25,$L$3:$L$5,1),MATCH(RIGHT(B25,1),$M$2:$O$2,0)+1)</f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 cm="1">
        <f t="array" ref="C26">INDEX($L$3:$O$5,MATCH(B26,$L$3:$L$5,1),MATCH(RIGHT(B26,1),$M$2:$O$2,0)+1)</f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 cm="1">
        <f t="array" ref="C27">INDEX($L$3:$O$5,MATCH(B27,$L$3:$L$5,1),MATCH(RIGHT(B27,1),$M$2:$O$2,0)+1)</f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 cm="1">
        <f t="array" ref="C28">INDEX($L$3:$O$5,MATCH(B28,$L$3:$L$5,1),MATCH(RIGHT(B28,1),$M$2:$O$2,0)+1)</f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 cm="1">
        <f t="array" ref="C29">INDEX($L$3:$O$5,MATCH(B29,$L$3:$L$5,1),MATCH(RIGHT(B29,1),$M$2:$O$2,0)+1)</f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F0059-FC37-49F4-992D-A8E4258189AB}">
  <dimension ref="A1:J17"/>
  <sheetViews>
    <sheetView workbookViewId="0">
      <selection activeCell="A3" sqref="A3:J17"/>
    </sheetView>
  </sheetViews>
  <sheetFormatPr defaultRowHeight="16.5" x14ac:dyDescent="0.3"/>
  <cols>
    <col min="1" max="2" width="11.25" bestFit="1" customWidth="1"/>
    <col min="3" max="3" width="11" bestFit="1" customWidth="1"/>
    <col min="4" max="4" width="11.25" bestFit="1" customWidth="1"/>
    <col min="5" max="5" width="9.125" bestFit="1" customWidth="1"/>
    <col min="6" max="6" width="11.25" bestFit="1" customWidth="1"/>
    <col min="7" max="7" width="11" bestFit="1" customWidth="1"/>
    <col min="8" max="8" width="9.125" bestFit="1" customWidth="1"/>
    <col min="9" max="9" width="9.375" bestFit="1" customWidth="1"/>
    <col min="10" max="10" width="9.125" bestFit="1" customWidth="1"/>
  </cols>
  <sheetData>
    <row r="1" spans="1:10" x14ac:dyDescent="0.3">
      <c r="A1" s="29" t="s">
        <v>196</v>
      </c>
    </row>
    <row r="3" spans="1:10" x14ac:dyDescent="0.3">
      <c r="A3" t="s">
        <v>181</v>
      </c>
      <c r="B3" t="s">
        <v>182</v>
      </c>
      <c r="C3" t="s">
        <v>175</v>
      </c>
      <c r="D3" t="s">
        <v>178</v>
      </c>
      <c r="E3" t="s">
        <v>183</v>
      </c>
      <c r="F3" t="s">
        <v>184</v>
      </c>
      <c r="G3" t="s">
        <v>185</v>
      </c>
      <c r="H3" t="s">
        <v>186</v>
      </c>
      <c r="I3" t="s">
        <v>179</v>
      </c>
      <c r="J3" t="s">
        <v>174</v>
      </c>
    </row>
    <row r="4" spans="1:10" x14ac:dyDescent="0.3">
      <c r="A4" t="s">
        <v>63</v>
      </c>
      <c r="B4" t="s">
        <v>191</v>
      </c>
      <c r="C4" t="s">
        <v>78</v>
      </c>
      <c r="D4">
        <v>3</v>
      </c>
      <c r="E4">
        <v>5</v>
      </c>
      <c r="F4">
        <v>1</v>
      </c>
      <c r="G4" t="s">
        <v>79</v>
      </c>
      <c r="H4" t="s">
        <v>190</v>
      </c>
      <c r="I4">
        <v>600</v>
      </c>
      <c r="J4" t="s">
        <v>169</v>
      </c>
    </row>
    <row r="5" spans="1:10" x14ac:dyDescent="0.3">
      <c r="A5" t="s">
        <v>45</v>
      </c>
      <c r="B5" t="s">
        <v>189</v>
      </c>
      <c r="C5" t="s">
        <v>81</v>
      </c>
      <c r="D5">
        <v>2</v>
      </c>
      <c r="E5">
        <v>3</v>
      </c>
      <c r="F5">
        <v>5</v>
      </c>
      <c r="G5" t="s">
        <v>77</v>
      </c>
      <c r="H5" t="s">
        <v>190</v>
      </c>
      <c r="I5">
        <v>800</v>
      </c>
      <c r="J5" t="s">
        <v>169</v>
      </c>
    </row>
    <row r="6" spans="1:10" x14ac:dyDescent="0.3">
      <c r="A6" t="s">
        <v>51</v>
      </c>
      <c r="B6" t="s">
        <v>187</v>
      </c>
      <c r="C6" t="s">
        <v>81</v>
      </c>
      <c r="D6">
        <v>5</v>
      </c>
      <c r="E6">
        <v>5</v>
      </c>
      <c r="F6">
        <v>5</v>
      </c>
      <c r="G6" t="s">
        <v>87</v>
      </c>
      <c r="H6" t="s">
        <v>188</v>
      </c>
      <c r="I6">
        <v>1000</v>
      </c>
      <c r="J6" t="s">
        <v>169</v>
      </c>
    </row>
    <row r="7" spans="1:10" x14ac:dyDescent="0.3">
      <c r="A7" t="s">
        <v>47</v>
      </c>
      <c r="B7" t="s">
        <v>192</v>
      </c>
      <c r="C7" t="s">
        <v>86</v>
      </c>
      <c r="D7">
        <v>5</v>
      </c>
      <c r="E7">
        <v>3</v>
      </c>
      <c r="F7">
        <v>4</v>
      </c>
      <c r="G7" t="s">
        <v>80</v>
      </c>
      <c r="H7" t="s">
        <v>190</v>
      </c>
      <c r="I7">
        <v>600</v>
      </c>
      <c r="J7" t="s">
        <v>169</v>
      </c>
    </row>
    <row r="8" spans="1:10" x14ac:dyDescent="0.3">
      <c r="A8" t="s">
        <v>71</v>
      </c>
      <c r="B8" t="s">
        <v>191</v>
      </c>
      <c r="C8" t="s">
        <v>88</v>
      </c>
      <c r="D8">
        <v>5</v>
      </c>
      <c r="E8">
        <v>4</v>
      </c>
      <c r="F8">
        <v>5</v>
      </c>
      <c r="G8" t="s">
        <v>80</v>
      </c>
      <c r="H8" t="s">
        <v>188</v>
      </c>
      <c r="I8">
        <v>800</v>
      </c>
      <c r="J8" t="s">
        <v>169</v>
      </c>
    </row>
    <row r="9" spans="1:10" x14ac:dyDescent="0.3">
      <c r="A9" t="s">
        <v>61</v>
      </c>
      <c r="B9" t="s">
        <v>193</v>
      </c>
      <c r="C9" t="s">
        <v>88</v>
      </c>
      <c r="D9">
        <v>1</v>
      </c>
      <c r="E9">
        <v>1</v>
      </c>
      <c r="F9">
        <v>3</v>
      </c>
      <c r="G9" t="s">
        <v>84</v>
      </c>
      <c r="H9" t="s">
        <v>190</v>
      </c>
      <c r="I9">
        <v>300</v>
      </c>
      <c r="J9" t="s">
        <v>169</v>
      </c>
    </row>
    <row r="10" spans="1:10" x14ac:dyDescent="0.3">
      <c r="A10" t="s">
        <v>57</v>
      </c>
      <c r="B10" t="s">
        <v>192</v>
      </c>
      <c r="C10" t="s">
        <v>88</v>
      </c>
      <c r="D10">
        <v>4</v>
      </c>
      <c r="E10">
        <v>2</v>
      </c>
      <c r="F10">
        <v>1</v>
      </c>
      <c r="G10" t="s">
        <v>77</v>
      </c>
      <c r="H10" t="s">
        <v>188</v>
      </c>
      <c r="I10">
        <v>300</v>
      </c>
      <c r="J10" t="s">
        <v>169</v>
      </c>
    </row>
    <row r="11" spans="1:10" x14ac:dyDescent="0.3">
      <c r="A11" t="s">
        <v>25</v>
      </c>
      <c r="B11" t="s">
        <v>194</v>
      </c>
      <c r="C11" t="s">
        <v>83</v>
      </c>
      <c r="D11">
        <v>5</v>
      </c>
      <c r="E11">
        <v>3</v>
      </c>
      <c r="F11">
        <v>4</v>
      </c>
      <c r="G11" t="s">
        <v>80</v>
      </c>
      <c r="H11" t="s">
        <v>188</v>
      </c>
      <c r="I11">
        <v>600</v>
      </c>
      <c r="J11" t="s">
        <v>169</v>
      </c>
    </row>
    <row r="12" spans="1:10" x14ac:dyDescent="0.3">
      <c r="A12" t="s">
        <v>42</v>
      </c>
      <c r="B12" t="s">
        <v>193</v>
      </c>
      <c r="C12" t="s">
        <v>83</v>
      </c>
      <c r="D12">
        <v>1</v>
      </c>
      <c r="E12">
        <v>2</v>
      </c>
      <c r="F12">
        <v>4</v>
      </c>
      <c r="G12" t="s">
        <v>84</v>
      </c>
      <c r="H12" t="s">
        <v>190</v>
      </c>
      <c r="I12">
        <v>600</v>
      </c>
      <c r="J12" t="s">
        <v>169</v>
      </c>
    </row>
    <row r="13" spans="1:10" x14ac:dyDescent="0.3">
      <c r="A13" t="s">
        <v>70</v>
      </c>
      <c r="B13" t="s">
        <v>192</v>
      </c>
      <c r="C13" t="s">
        <v>85</v>
      </c>
      <c r="D13">
        <v>3</v>
      </c>
      <c r="E13">
        <v>1</v>
      </c>
      <c r="F13">
        <v>3</v>
      </c>
      <c r="G13" t="s">
        <v>77</v>
      </c>
      <c r="H13" t="s">
        <v>188</v>
      </c>
      <c r="I13">
        <v>300</v>
      </c>
      <c r="J13" t="s">
        <v>169</v>
      </c>
    </row>
    <row r="14" spans="1:10" x14ac:dyDescent="0.3">
      <c r="A14" t="s">
        <v>68</v>
      </c>
      <c r="B14" t="s">
        <v>195</v>
      </c>
      <c r="C14" t="s">
        <v>85</v>
      </c>
      <c r="D14">
        <v>4</v>
      </c>
      <c r="E14">
        <v>1</v>
      </c>
      <c r="F14">
        <v>2</v>
      </c>
      <c r="G14" t="s">
        <v>77</v>
      </c>
      <c r="H14" t="s">
        <v>188</v>
      </c>
      <c r="I14">
        <v>300</v>
      </c>
      <c r="J14" t="s">
        <v>169</v>
      </c>
    </row>
    <row r="15" spans="1:10" x14ac:dyDescent="0.3">
      <c r="A15" t="s">
        <v>64</v>
      </c>
      <c r="B15" t="s">
        <v>195</v>
      </c>
      <c r="C15" t="s">
        <v>85</v>
      </c>
      <c r="D15">
        <v>1</v>
      </c>
      <c r="E15">
        <v>5</v>
      </c>
      <c r="F15">
        <v>4</v>
      </c>
      <c r="G15" t="s">
        <v>77</v>
      </c>
      <c r="H15" t="s">
        <v>188</v>
      </c>
      <c r="I15">
        <v>800</v>
      </c>
      <c r="J15" t="s">
        <v>169</v>
      </c>
    </row>
    <row r="16" spans="1:10" x14ac:dyDescent="0.3">
      <c r="A16" t="s">
        <v>46</v>
      </c>
      <c r="B16" t="s">
        <v>193</v>
      </c>
      <c r="C16" t="s">
        <v>85</v>
      </c>
      <c r="D16">
        <v>4</v>
      </c>
      <c r="E16">
        <v>4</v>
      </c>
      <c r="F16">
        <v>3</v>
      </c>
      <c r="G16" t="s">
        <v>79</v>
      </c>
      <c r="H16" t="s">
        <v>188</v>
      </c>
      <c r="I16">
        <v>600</v>
      </c>
      <c r="J16" t="s">
        <v>169</v>
      </c>
    </row>
    <row r="17" spans="1:10" x14ac:dyDescent="0.3">
      <c r="A17" t="s">
        <v>58</v>
      </c>
      <c r="B17" t="s">
        <v>193</v>
      </c>
      <c r="C17" t="s">
        <v>89</v>
      </c>
      <c r="D17">
        <v>3</v>
      </c>
      <c r="E17">
        <v>1</v>
      </c>
      <c r="F17">
        <v>1</v>
      </c>
      <c r="G17" t="s">
        <v>77</v>
      </c>
      <c r="H17" t="s">
        <v>190</v>
      </c>
      <c r="I17">
        <v>0</v>
      </c>
      <c r="J17" t="s">
        <v>169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C3" sqref="C3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6" t="s">
        <v>174</v>
      </c>
      <c r="B2" s="26" t="s">
        <v>175</v>
      </c>
      <c r="C2" t="s">
        <v>172</v>
      </c>
      <c r="D2" t="s">
        <v>173</v>
      </c>
    </row>
    <row r="3" spans="1:4" x14ac:dyDescent="0.3">
      <c r="A3" t="s">
        <v>169</v>
      </c>
      <c r="C3" s="30"/>
      <c r="D3" s="27"/>
    </row>
    <row r="4" spans="1:4" x14ac:dyDescent="0.3">
      <c r="B4" t="s">
        <v>81</v>
      </c>
      <c r="C4" s="30">
        <v>7</v>
      </c>
      <c r="D4" s="27">
        <v>1800</v>
      </c>
    </row>
    <row r="5" spans="1:4" x14ac:dyDescent="0.3">
      <c r="B5" t="s">
        <v>86</v>
      </c>
      <c r="C5" s="30">
        <v>5</v>
      </c>
      <c r="D5" s="27">
        <v>600</v>
      </c>
    </row>
    <row r="6" spans="1:4" x14ac:dyDescent="0.3">
      <c r="B6" t="s">
        <v>88</v>
      </c>
      <c r="C6" s="30">
        <v>10</v>
      </c>
      <c r="D6" s="27">
        <v>1400</v>
      </c>
    </row>
    <row r="7" spans="1:4" x14ac:dyDescent="0.3">
      <c r="B7" t="s">
        <v>83</v>
      </c>
      <c r="C7" s="30">
        <v>6</v>
      </c>
      <c r="D7" s="27">
        <v>1200</v>
      </c>
    </row>
    <row r="8" spans="1:4" x14ac:dyDescent="0.3">
      <c r="B8" t="s">
        <v>85</v>
      </c>
      <c r="C8" s="30">
        <v>12</v>
      </c>
      <c r="D8" s="27">
        <v>2000</v>
      </c>
    </row>
    <row r="9" spans="1:4" x14ac:dyDescent="0.3">
      <c r="A9" t="s">
        <v>176</v>
      </c>
      <c r="C9" s="30">
        <v>40</v>
      </c>
      <c r="D9" s="27">
        <v>7000</v>
      </c>
    </row>
    <row r="10" spans="1:4" x14ac:dyDescent="0.3">
      <c r="A10" t="s">
        <v>170</v>
      </c>
      <c r="C10" s="30"/>
      <c r="D10" s="27"/>
    </row>
    <row r="11" spans="1:4" x14ac:dyDescent="0.3">
      <c r="B11" t="s">
        <v>81</v>
      </c>
      <c r="C11" s="30">
        <v>9</v>
      </c>
      <c r="D11" s="27">
        <v>1900</v>
      </c>
    </row>
    <row r="12" spans="1:4" x14ac:dyDescent="0.3">
      <c r="B12" t="s">
        <v>76</v>
      </c>
      <c r="C12" s="30">
        <v>13</v>
      </c>
      <c r="D12" s="27">
        <v>2300</v>
      </c>
    </row>
    <row r="13" spans="1:4" x14ac:dyDescent="0.3">
      <c r="B13" t="s">
        <v>82</v>
      </c>
      <c r="C13" s="30">
        <v>3</v>
      </c>
      <c r="D13" s="27">
        <v>800</v>
      </c>
    </row>
    <row r="14" spans="1:4" x14ac:dyDescent="0.3">
      <c r="B14" t="s">
        <v>85</v>
      </c>
      <c r="C14" s="30">
        <v>5</v>
      </c>
      <c r="D14" s="27">
        <v>1300</v>
      </c>
    </row>
    <row r="15" spans="1:4" x14ac:dyDescent="0.3">
      <c r="B15" t="s">
        <v>89</v>
      </c>
      <c r="C15" s="30">
        <v>4</v>
      </c>
      <c r="D15" s="27">
        <v>800</v>
      </c>
    </row>
    <row r="16" spans="1:4" x14ac:dyDescent="0.3">
      <c r="A16" t="s">
        <v>177</v>
      </c>
      <c r="C16" s="30">
        <v>34</v>
      </c>
      <c r="D16" s="27">
        <v>7100</v>
      </c>
    </row>
    <row r="17" spans="1:4" x14ac:dyDescent="0.3">
      <c r="A17" t="s">
        <v>171</v>
      </c>
      <c r="C17" s="30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I10" sqref="I10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168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제한" prompt="동일한 번호는 입력할 수 없습니다." sqref="A3:A29" xr:uid="{A4BD5C8F-E629-4AB4-9A37-0B183A37A5B7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9" sqref="J9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P20" sqref="P20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J15" sqref="J15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 t="s">
        <v>163</v>
      </c>
      <c r="B5" s="2" t="s">
        <v>158</v>
      </c>
      <c r="C5" s="2">
        <v>9</v>
      </c>
      <c r="D5" s="2">
        <v>10</v>
      </c>
      <c r="E5" s="2">
        <v>10</v>
      </c>
      <c r="F5" s="2" t="s">
        <v>180</v>
      </c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우석 오</cp:lastModifiedBy>
  <cp:lastPrinted>2026-03-05T05:20:12Z</cp:lastPrinted>
  <dcterms:created xsi:type="dcterms:W3CDTF">2023-05-30T06:41:20Z</dcterms:created>
  <dcterms:modified xsi:type="dcterms:W3CDTF">2026-03-05T06:17:24Z</dcterms:modified>
</cp:coreProperties>
</file>