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컴활 복습\03 최신기출문제\03 24년상시03\"/>
    </mc:Choice>
  </mc:AlternateContent>
  <xr:revisionPtr revIDLastSave="0" documentId="13_ncr:1_{A75E3779-EED9-4BD2-A6CF-FF873332B814}" xr6:coauthVersionLast="47" xr6:coauthVersionMax="47" xr10:uidLastSave="{00000000-0000-0000-0000-000000000000}"/>
  <bookViews>
    <workbookView xWindow="-120" yWindow="-120" windowWidth="29040" windowHeight="1584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HOUR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N25" i="3" a="1"/>
  <c r="N25" i="3" s="1"/>
  <c r="O25" i="3" a="1"/>
  <c r="O25" i="3" s="1"/>
  <c r="N26" i="3" a="1"/>
  <c r="N26" i="3"/>
  <c r="O26" i="3" a="1"/>
  <c r="O26" i="3" s="1"/>
  <c r="N27" i="3" a="1"/>
  <c r="N27" i="3" s="1"/>
  <c r="O27" i="3" a="1"/>
  <c r="O27" i="3"/>
  <c r="N28" i="3" a="1"/>
  <c r="N28" i="3" s="1"/>
  <c r="O28" i="3" a="1"/>
  <c r="O28" i="3" s="1"/>
  <c r="N29" i="3" a="1"/>
  <c r="N29" i="3"/>
  <c r="O29" i="3" a="1"/>
  <c r="O29" i="3" s="1"/>
  <c r="N30" i="3" a="1"/>
  <c r="N30" i="3" s="1"/>
  <c r="O30" i="3" a="1"/>
  <c r="O30" i="3"/>
  <c r="M26" i="3" a="1"/>
  <c r="M26" i="3" s="1"/>
  <c r="M27" i="3" a="1"/>
  <c r="M27" i="3" s="1"/>
  <c r="M28" i="3" a="1"/>
  <c r="M28" i="3"/>
  <c r="M29" i="3" a="1"/>
  <c r="M29" i="3" s="1"/>
  <c r="M30" i="3" a="1"/>
  <c r="M30" i="3" s="1"/>
  <c r="M25" i="3" a="1"/>
  <c r="M25" i="3" s="1"/>
  <c r="A31" i="12"/>
  <c r="A29" i="12"/>
  <c r="A19" i="12"/>
  <c r="A10" i="12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6" i="3" a="1"/>
  <c r="J9" i="3" a="1"/>
  <c r="J12" i="3" a="1"/>
  <c r="J15" i="3" a="1"/>
  <c r="J18" i="3" a="1"/>
  <c r="J21" i="3" a="1"/>
  <c r="J24" i="3" a="1"/>
  <c r="J27" i="3" a="1"/>
  <c r="J4" i="3" a="1"/>
  <c r="J7" i="3" a="1"/>
  <c r="J10" i="3" a="1"/>
  <c r="J13" i="3" a="1"/>
  <c r="J16" i="3" a="1"/>
  <c r="J19" i="3" a="1"/>
  <c r="J22" i="3" a="1"/>
  <c r="J25" i="3" a="1"/>
  <c r="J28" i="3" a="1"/>
  <c r="J5" i="3" a="1"/>
  <c r="J8" i="3" a="1"/>
  <c r="J11" i="3" a="1"/>
  <c r="J14" i="3" a="1"/>
  <c r="J17" i="3" a="1"/>
  <c r="J20" i="3" a="1"/>
  <c r="J23" i="3" a="1"/>
  <c r="J26" i="3" a="1"/>
  <c r="J29" i="3" a="1"/>
  <c r="J3" i="3" a="1"/>
  <c r="N13" i="3" l="1"/>
  <c r="N12" i="3"/>
  <c r="N11" i="3"/>
  <c r="N14" i="3"/>
  <c r="J29" i="3"/>
  <c r="J26" i="3"/>
  <c r="J23" i="3"/>
  <c r="J20" i="3"/>
  <c r="J17" i="3"/>
  <c r="J14" i="3"/>
  <c r="J11" i="3"/>
  <c r="J8" i="3"/>
  <c r="J5" i="3"/>
  <c r="J28" i="3"/>
  <c r="J25" i="3"/>
  <c r="J22" i="3"/>
  <c r="J19" i="3"/>
  <c r="J16" i="3"/>
  <c r="J13" i="3"/>
  <c r="J10" i="3"/>
  <c r="J7" i="3"/>
  <c r="J4" i="3"/>
  <c r="J27" i="3"/>
  <c r="J24" i="3"/>
  <c r="J21" i="3"/>
  <c r="J18" i="3"/>
  <c r="J15" i="3"/>
  <c r="J12" i="3"/>
  <c r="J9" i="3"/>
  <c r="J6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F3616312-6D3F-474B-9FA7-3C69DDD739A4}" sourceFile="D:\컴활 복습\03 최신기출문제\03 24년상시03\주차현황.xlsx" keepAlive="1" name="주차현황1" type="5" refreshedVersion="8" background="1">
    <dbPr connection="Provider=Microsoft.ACE.OLEDB.12.0;User ID=Admin;Data Source=D:\컴활 복습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<sst xmlns="http://schemas.openxmlformats.org/spreadsheetml/2006/main" count="755" uniqueCount="201">
  <si>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</si>
  <si>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</si>
  <si>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</si>
  <si>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</si>
  <si>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</si>
  <si>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</si>
  <si>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</si>
  <si>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</si>
  <si>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</si>
  <si>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</si>
  <si>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</si>
  <si>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</si>
  <si>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</si>
  <si>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</si>
  <si>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</si>
  <si>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</si>
  <si>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</si>
  <si>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</si>
  <si>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</si>
  <si>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</si>
  <si>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</si>
  <si>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</si>
  <si>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</si>
  <si>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</si>
  <si>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</si>
  <si>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</si>
  <si>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</si>
  <si>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</si>
  <si>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</si>
  <si>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</si>
  <si>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</si>
  <si>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</si>
  <si>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</si>
  <si>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</si>
  <si>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</si>
  <si>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</si>
  <si>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</si>
  <si>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</si>
  <si>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</si>
  <si>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</si>
  <si>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</si>
  <si>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</si>
  <si>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</si>
  <si>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</si>
  <si>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</si>
  <si>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</si>
  <si>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</si>
  <si>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</si>
  <si>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</si>
  <si>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</si>
  <si>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</si>
  <si>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</si>
  <si>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</si>
  <si>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</si>
  <si>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</si>
  <si>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</si>
  <si>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</si>
  <si>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</si>
  <si>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</si>
  <si>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</si>
  <si>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</si>
  <si>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</si>
  <si>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</si>
  <si>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</si>
  <si>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</si>
  <si>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</si>
  <si>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</si>
  <si>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</si>
  <si>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</si>
  <si>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</si>
  <si>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</si>
  <si>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</si>
  <si>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</si>
  <si>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</si>
  <si>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</si>
  <si>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</si>
  <si>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</si>
  <si>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</si>
  <si>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</si>
  <si>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</si>
  <si>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</si>
  <si>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</si>
  <si>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</si>
  <si>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</si>
  <si>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</si>
  <si>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</si>
  <si>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</si>
  <si>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</si>
  <si>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</si>
  <si>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</si>
  <si>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</si>
  <si>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</si>
  <si>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</si>
  <si>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</si>
  <si>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</si>
  <si>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</si>
  <si>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</si>
  <si>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</si>
  <si>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</si>
  <si>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</si>
  <si>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</si>
  <si>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</si>
  <si>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</si>
  <si>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</si>
  <si>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</si>
  <si>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</si>
  <si>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</si>
  <si>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</si>
  <si>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</si>
  <si>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</si>
  <si>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</si>
  <si>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</si>
  <si>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</si>
  <si>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</si>
  <si>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</si>
  <si>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</si>
  <si>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</si>
  <si>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</si>
  <si>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</si>
  <si>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</si>
  <si>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</si>
  <si>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</si>
  <si>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</si>
  <si>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</si>
  <si>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</si>
  <si>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</si>
  <si>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</si>
  <si>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</si>
  <si>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</si>
  <si>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</si>
  <si>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</si>
  <si>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</si>
  <si>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</si>
  <si>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</si>
  <si>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</si>
  <si>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</si>
  <si>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</si>
  <si>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</si>
  <si>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</si>
  <si>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</si>
  <si>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</si>
  <si>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</si>
  <si>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</si>
  <si>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</si>
  <si>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</si>
  <si>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</si>
  <si>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</si>
  <si>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</si>
  <si>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</si>
  <si>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</si>
  <si>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</si>
  <si>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</si>
  <si>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</si>
  <si>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</si>
  <si>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</si>
  <si>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</si>
  <si>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</si>
  <si>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</si>
  <si>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</si>
  <si>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</si>
  <si>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</si>
  <si>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</si>
  <si>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</si>
  <si>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</si>
  <si>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</si>
  <si>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</si>
  <si>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</si>
  <si>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</si>
  <si>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</si>
  <si>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</si>
  <si>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</si>
  <si>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</si>
  <si>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</si>
  <si>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</si>
  <si>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</si>
  <si>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</si>
  <si>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</si>
  <si>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</si>
  <si>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</si>
  <si>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</si>
  <si>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</si>
  <si>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</si>
  <si>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</si>
  <si>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</si>
  <si>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</si>
  <si>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</si>
  <si>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</si>
  <si>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</si>
  <si>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</si>
  <si>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</si>
  <si>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</si>
  <si>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평균 : 이용금액</t>
  </si>
  <si>
    <t>차량수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</si>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</sst>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  <numFmt numFmtId="182" formatCode="[Red][&gt;=10000]*★#,##0&quot;원&quot;;[&gt;=5000]*★#,##0&quot;원&quot;;0&quot;원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  <xf numFmtId="41" fontId="7" fillId="0" borderId="1" xfId="0" applyNumberFormat="1" applyFont="1" applyBorder="1" applyAlignment="1">
      <alignment horizontal="center" vertical="center"/>
    </xf>
    <xf numFmtId="182" fontId="0" fillId="0" borderId="1" xfId="1" applyNumberFormat="1" applyFont="1" applyBorder="1" applyAlignme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73712"/>
        <c:axId val="15409339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5409339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4073712"/>
        <c:crosses val="max"/>
        <c:crossBetween val="between"/>
      </c:valAx>
      <c:catAx>
        <c:axId val="15407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4093392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903.611794560187" backgroundQuery="1" createdVersion="8" refreshedVersion="8" minRefreshableVersion="3" recordCount="27" xr:uid="{80764D1E-78CD-4691-90DD-CD3D6562B0C1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A98745-A7E2-44F1-AB71-008AC19B0A17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2"/>
    </i>
    <i r="1">
      <x/>
    </i>
    <i>
      <x v="1"/>
    </i>
    <i r="1">
      <x v="2"/>
    </i>
    <i r="1">
      <x v="1"/>
    </i>
    <i r="1">
      <x/>
    </i>
    <i>
      <x v="2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2" baseItem="1"/>
    <dataField name="평균 : 이용금액" fld="6" subtotal="average" baseField="2" baseItem="1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M24" sqref="M24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1" t="s">
        <v>186</v>
      </c>
    </row>
    <row r="32" spans="1:10" x14ac:dyDescent="0.3">
      <c r="A32" t="b">
        <f>AND(D3&gt;=10/24,D3&lt;=11/24+50/(24*60))</f>
        <v>0</v>
      </c>
    </row>
    <row r="34" spans="1:5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topLeftCell="A4" workbookViewId="0">
      <selection activeCell="N10" sqref="N10:N14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0" t="s">
        <v>33</v>
      </c>
      <c r="M9" s="30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>
        <f t="array" ref="N10:N14">REPT("★",FREQUENCY(HOUR($E$3:$E$29)-HOUR($D$3:$D$29),M10:M14))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5" x14ac:dyDescent="0.3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F13" sqref="F13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4" width="15.25" bestFit="1" customWidth="1"/>
  </cols>
  <sheetData>
    <row r="1" spans="1:4" x14ac:dyDescent="0.3">
      <c r="A1" s="32" t="s">
        <v>187</v>
      </c>
      <c r="B1" t="s">
        <v>188</v>
      </c>
    </row>
    <row r="3" spans="1:4" x14ac:dyDescent="0.3">
      <c r="A3" s="32" t="s">
        <v>68</v>
      </c>
      <c r="B3" s="32" t="s">
        <v>70</v>
      </c>
      <c r="C3" t="s">
        <v>192</v>
      </c>
      <c r="D3" t="s">
        <v>191</v>
      </c>
    </row>
    <row r="4" spans="1:4" x14ac:dyDescent="0.3">
      <c r="A4" t="s">
        <v>65</v>
      </c>
      <c r="C4" s="33">
        <v>7</v>
      </c>
      <c r="D4" s="34">
        <v>12565</v>
      </c>
    </row>
    <row r="5" spans="1:4" x14ac:dyDescent="0.3">
      <c r="B5" t="s">
        <v>77</v>
      </c>
      <c r="C5" s="33">
        <v>5</v>
      </c>
      <c r="D5" s="34">
        <v>15197</v>
      </c>
    </row>
    <row r="6" spans="1:4" x14ac:dyDescent="0.3">
      <c r="B6" t="s">
        <v>75</v>
      </c>
      <c r="C6" s="33">
        <v>2</v>
      </c>
      <c r="D6" s="34">
        <v>5985</v>
      </c>
    </row>
    <row r="7" spans="1:4" x14ac:dyDescent="0.3">
      <c r="A7" t="s">
        <v>76</v>
      </c>
      <c r="C7" s="33">
        <v>10</v>
      </c>
      <c r="D7" s="34">
        <v>16397.5</v>
      </c>
    </row>
    <row r="8" spans="1:4" x14ac:dyDescent="0.3">
      <c r="B8" t="s">
        <v>77</v>
      </c>
      <c r="C8" s="33">
        <v>4</v>
      </c>
      <c r="D8" s="34">
        <v>17762.5</v>
      </c>
    </row>
    <row r="9" spans="1:4" x14ac:dyDescent="0.3">
      <c r="B9" t="s">
        <v>74</v>
      </c>
      <c r="C9" s="33">
        <v>4</v>
      </c>
      <c r="D9" s="34">
        <v>15575</v>
      </c>
    </row>
    <row r="10" spans="1:4" x14ac:dyDescent="0.3">
      <c r="B10" t="s">
        <v>75</v>
      </c>
      <c r="C10" s="33">
        <v>2</v>
      </c>
      <c r="D10" s="34">
        <v>15312.5</v>
      </c>
    </row>
    <row r="11" spans="1:4" x14ac:dyDescent="0.3">
      <c r="A11" t="s">
        <v>189</v>
      </c>
      <c r="C11" s="33">
        <v>10</v>
      </c>
      <c r="D11" s="34">
        <v>15001</v>
      </c>
    </row>
    <row r="12" spans="1:4" x14ac:dyDescent="0.3">
      <c r="B12" t="s">
        <v>75</v>
      </c>
      <c r="C12" s="33">
        <v>7</v>
      </c>
      <c r="D12" s="34">
        <v>13335</v>
      </c>
    </row>
    <row r="13" spans="1:4" x14ac:dyDescent="0.3">
      <c r="B13" t="s">
        <v>74</v>
      </c>
      <c r="C13" s="33">
        <v>3</v>
      </c>
      <c r="D13" s="34">
        <v>18888.333333333332</v>
      </c>
    </row>
    <row r="14" spans="1:4" x14ac:dyDescent="0.3">
      <c r="A14" t="s">
        <v>190</v>
      </c>
      <c r="C14" s="33">
        <v>27</v>
      </c>
      <c r="D14" s="34">
        <v>14886.666666666666</v>
      </c>
    </row>
  </sheetData>
  <phoneticPr fontId="2" type="noConversion"/>
  <pageMargins left="0.7" right="0.7" top="0.75" bottom="0.75" header="0.3" footer="0.3"/>
  <pageSetup paperSize="9" orientation="portrait" horizontalDpi="4294967292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J24" sqref="J24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8.5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8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8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8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8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8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8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8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43" t="s">
        <v>197</v>
      </c>
      <c r="G10" s="28"/>
    </row>
    <row r="11" spans="1:7" outlineLevel="1" x14ac:dyDescent="0.3">
      <c r="A11" s="1"/>
      <c r="B11" s="1"/>
      <c r="C11" s="8"/>
      <c r="D11" s="7"/>
      <c r="E11" s="7"/>
      <c r="F11" s="35" t="s">
        <v>193</v>
      </c>
      <c r="G11" s="41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8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8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8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8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8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8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8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5" t="s">
        <v>198</v>
      </c>
      <c r="G19" s="28"/>
    </row>
    <row r="20" spans="1:7" outlineLevel="1" x14ac:dyDescent="0.3">
      <c r="A20" s="1"/>
      <c r="B20" s="1"/>
      <c r="C20" s="8"/>
      <c r="D20" s="7"/>
      <c r="E20" s="7"/>
      <c r="F20" s="35" t="s">
        <v>194</v>
      </c>
      <c r="G20" s="41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8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8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8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8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8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8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8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8">
        <v>2</v>
      </c>
    </row>
    <row r="29" spans="1:7" outlineLevel="2" x14ac:dyDescent="0.3">
      <c r="A29" s="36">
        <f>SUBTOTAL(3,A21:A28)</f>
        <v>8</v>
      </c>
      <c r="B29" s="36"/>
      <c r="C29" s="37"/>
      <c r="D29" s="38"/>
      <c r="E29" s="38"/>
      <c r="F29" s="40" t="s">
        <v>199</v>
      </c>
      <c r="G29" s="39"/>
    </row>
    <row r="30" spans="1:7" outlineLevel="1" x14ac:dyDescent="0.3">
      <c r="A30" s="36"/>
      <c r="B30" s="36"/>
      <c r="C30" s="37"/>
      <c r="D30" s="38"/>
      <c r="E30" s="38"/>
      <c r="F30" s="40" t="s">
        <v>195</v>
      </c>
      <c r="G30" s="42">
        <f>SUBTOTAL(1,G21:G28)</f>
        <v>3</v>
      </c>
    </row>
    <row r="31" spans="1:7" x14ac:dyDescent="0.3">
      <c r="A31" s="36">
        <f>SUBTOTAL(3,A3:A28)</f>
        <v>22</v>
      </c>
      <c r="B31" s="36"/>
      <c r="C31" s="37"/>
      <c r="D31" s="38"/>
      <c r="E31" s="38"/>
      <c r="F31" s="40" t="s">
        <v>200</v>
      </c>
      <c r="G31" s="42"/>
    </row>
    <row r="32" spans="1:7" x14ac:dyDescent="0.3">
      <c r="A32" s="36"/>
      <c r="B32" s="36"/>
      <c r="C32" s="37"/>
      <c r="D32" s="38"/>
      <c r="E32" s="38"/>
      <c r="F32" s="40" t="s">
        <v>196</v>
      </c>
      <c r="G32" s="42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3F7D2B50-868D-49F2-8CA3-4BA665E0110E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K11" sqref="K11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44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44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44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44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44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44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44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44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44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44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44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44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44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44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44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44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44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K7" sqref="K7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N10" sqref="N10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2025-09-03T05:40:05Z</cp:lastPrinted>
  <dcterms:created xsi:type="dcterms:W3CDTF">2023-05-30T06:41:20Z</dcterms:created>
  <dcterms:modified xsi:type="dcterms:W3CDTF">2025-09-03T06:11:21Z</dcterms:modified>
</cp:coreProperties>
</file>