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평가\2025_기본서_컴활1급실기_250715 (1)\03 최신기출문제\02 24년상시02\"/>
    </mc:Choice>
  </mc:AlternateContent>
  <xr:revisionPtr revIDLastSave="0" documentId="13_ncr:1_{47577E3E-98AC-49F8-8851-7FBE941AF6D6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YEAR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42CFF9BF-CFAD-4ACE-8D71-CAC7DF03D790}" name="MS Access Database_Query2" type="1" refreshedVersion="8" background="1">
    <dbPr connection="DSN=MS Access Database;DBQ=C:\OA\요양보호.accdb;DefaultDir=C:\OA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OA\요양보호.accdb`.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<sst xmlns="http://schemas.openxmlformats.org/spreadsheetml/2006/main" count="723" uniqueCount="289">
  <si>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</si>
  <si>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</si>
  <si>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</si>
  <si>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</si>
  <si>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</si>
  <si>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</si>
  <si>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</si>
  <si>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</si>
  <si>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</si>
  <si>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</si>
  <si>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</si>
  <si>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</si>
  <si>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</si>
  <si>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</si>
  <si>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</si>
  <si>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</si>
  <si>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</si>
  <si>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</si>
  <si>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</si>
  <si>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</si>
  <si>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</si>
  <si>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</si>
  <si>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</si>
  <si>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</si>
  <si>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</si>
  <si>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</si>
  <si>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</si>
  <si>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</si>
  <si>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</si>
  <si>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</si>
  <si>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</si>
  <si>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</si>
  <si>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</si>
  <si>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</si>
  <si>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</si>
  <si>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</si>
  <si>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</si>
  <si>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</si>
  <si>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</si>
  <si>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</si>
  <si>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</si>
  <si>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</si>
  <si>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</si>
  <si>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</si>
  <si>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</si>
  <si>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</si>
  <si>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</si>
  <si>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</si>
  <si>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</si>
  <si>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</si>
  <si>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</si>
  <si>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</si>
  <si>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</si>
  <si>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</si>
  <si>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</si>
  <si>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</si>
  <si>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</si>
  <si>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</si>
  <si>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</si>
  <si>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</si>
  <si>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</si>
  <si>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</si>
  <si>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</si>
  <si>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</si>
  <si>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</si>
  <si>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</si>
  <si>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</si>
  <si>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</si>
  <si>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</si>
  <si>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</si>
  <si>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</si>
  <si>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</si>
  <si>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</si>
  <si>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</si>
  <si>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</si>
  <si>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</si>
  <si>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</si>
  <si>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</si>
  <si>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</si>
  <si>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</si>
  <si>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</si>
  <si>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</si>
  <si>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</si>
  <si>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</si>
  <si>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</si>
  <si>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</si>
  <si>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</si>
  <si>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</si>
  <si>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</si>
  <si>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</si>
  <si>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</si>
  <si>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</si>
  <si>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</si>
  <si>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</si>
  <si>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</si>
  <si>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</si>
  <si>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</si>
  <si>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</si>
  <si>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</si>
  <si>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</si>
  <si>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</si>
  <si>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</si>
  <si>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</si>
  <si>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</si>
  <si>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</si>
  <si>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</si>
  <si>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</si>
  <si>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</si>
  <si>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</si>
  <si>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</si>
  <si>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</si>
  <si>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</si>
  <si>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</si>
  <si>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</si>
  <si>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</si>
  <si>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</si>
  <si>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</si>
  <si>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</si>
  <si>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</si>
  <si>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</si>
  <si>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</si>
  <si>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</si>
  <si>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</si>
  <si>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</si>
  <si>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</si>
  <si>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</si>
  <si>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</si>
  <si>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</si>
  <si>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</si>
  <si>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</si>
  <si>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</si>
  <si>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</si>
  <si>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</si>
  <si>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</si>
  <si>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</si>
  <si>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</si>
  <si>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</si>
  <si>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</si>
  <si>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</si>
  <si>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</si>
  <si>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</si>
  <si>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</si>
  <si>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</si>
  <si>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</si>
  <si>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</si>
  <si>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</si>
  <si>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</si>
  <si>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</si>
  <si>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</si>
  <si>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</si>
  <si>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</si>
  <si>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</si>
  <si>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</si>
  <si>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</si>
  <si>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</si>
  <si>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</si>
  <si>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</si>
  <si>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</si>
  <si>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</si>
  <si>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</si>
  <si>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</si>
  <si>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</si>
  <si>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</si>
  <si>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</si>
  <si>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</si>
  <si>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</si>
  <si>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</si>
  <si>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</si>
  <si>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</si>
  <si>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</si>
  <si>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</si>
  <si>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</si>
  <si>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</si>
  <si>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</si>
  <si>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</si>
  <si>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</si>
  <si>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</si>
  <si>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</si>
  <si>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</si>
  <si>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</si>
  <si>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</si>
  <si>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</si>
  <si>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</si>
  <si>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</si>
  <si>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</si>
  <si>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</si>
  <si>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</si>
  <si>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</si>
  <si>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</si>
  <si>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</si>
  <si>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</si>
  <si>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</si>
  <si>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</si>
  <si>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</si>
  <si>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</si>
  <si>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</si>
  <si>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</si>
  <si>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</si>
  <si>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</si>
  <si>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</si>
  <si>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</si>
  <si>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</si>
  <si>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</si>
  <si>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</si>
  <si>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</si>
  <si>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</si>
  <si>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</si>
  <si>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</si>
  <si>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</si>
  <si>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</si>
  <si>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</si>
  <si>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</si>
  <si>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</si>
  <si>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</si>
  <si>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</si>
  <si>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</si>
  <si>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</si>
  <si>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</si>
  <si>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</si>
  <si>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</si>
  <si>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</si>
  <si>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</si>
  <si>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</si>
  <si>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</si>
  <si>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</si>
  <si>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</si>
  <si>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</si>
  <si>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</si>
  <si>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</si>
  <si>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</si>
  <si>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</si>
  <si>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</si>
  <si>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</si>
  <si>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</si>
  <si>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</si>
  <si>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</si>
  <si>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</si>
  <si>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</si>
  <si>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</si>
  <si>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</si>
  <si>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</si>
  <si>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</si>
  <si>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</si>
  <si>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</si>
  <si>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</si>
  <si>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</si>
  <si>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</si>
  <si>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</si>
  <si>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</si>
  <si>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</si>
  <si>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</si>
  <si>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</si>
  <si>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</si>
  <si>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</si>
  <si>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</si>
  <si>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</si>
  <si>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</si>
  <si>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</si>
  <si>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</si>
  <si>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</si>
  <si>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</si>
  <si>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</si>
  <si>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</si>
  <si>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</si>
  <si>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</si>
  <si>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</si>
  <si>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</si>
  <si>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</si>
  <si>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</si>
  <si>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</si>
  <si>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</si>
  <si>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</si>
  <si>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</si>
  <si>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</si>
  <si>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</si>
  <si>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</si>
  <si>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</si>
  <si>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</si>
  <si>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</si>
  <si>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</si>
  <si>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</si>
  <si>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90-99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</si>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</sst>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76-4B8D-A0B7-6DEB65E1C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00.638494328705" backgroundQuery="1" createdVersion="8" refreshedVersion="8" minRefreshableVersion="3" recordCount="28" xr:uid="{E4628776-9D9B-48AE-B6CD-3EC09586A3D5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startNum="30" endNum="97" groupInterval="10"/>
        <groupItems count="9">
          <s v="&lt;30"/>
          <s v="30-39"/>
          <s v="40-49"/>
          <s v="50-59"/>
          <s v="60-69"/>
          <s v="70-79"/>
          <s v="80-89"/>
          <s v="90-99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8A2562-51CB-4AA8-B66A-E857681BA7D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J12" sqref="J12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9" t="s">
        <v>145</v>
      </c>
    </row>
    <row r="33" spans="1:5">
      <c r="A33">
        <f>((YEAR($G3)=2023)*(RIGHT($E3,2)="외과"))</f>
        <v>0</v>
      </c>
      <c r="B33" s="27" t="s">
        <v>272</v>
      </c>
    </row>
    <row r="34" spans="1:5">
      <c r="A34">
        <f>((YEAR($G3)=2023)*(RIGHT($E3,2)="외과"))</f>
        <v>0</v>
      </c>
      <c r="B34" s="27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N9" sqref="N9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verticalDpi="1200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A3" sqref="A3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 t="str">
        <f t="array" ref="A3">B3 &amp; "-" &amp; SUM(IF((B3=$B$3:$B$35)*(F3&gt;=$F$3:$F$35),1))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32"/>
      <c r="P3" s="33"/>
    </row>
    <row r="4" spans="1:20">
      <c r="A4" s="14" t="str">
        <f t="array" ref="A4">B4 &amp; "-" &amp; SUM(IF((B4=$B$3:$B$35)*(F4&gt;=$F$3:$F$35),1))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 t="str">
        <f t="array" ref="A5">B5 &amp; "-" &amp; SUM(IF((B5=$B$3:$B$35)*(F5&gt;=$F$3:$F$35),1))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 t="str">
        <f t="array" ref="A6">B6 &amp; "-" &amp; SUM(IF((B6=$B$3:$B$35)*(F6&gt;=$F$3:$F$35),1))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 &amp; "-" &amp; SUM(IF((B7=$B$3:$B$35)*(F7&gt;=$F$3:$F$35),1))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 &amp; "-" &amp; SUM(IF((B8=$B$3:$B$35)*(F8&gt;=$F$3:$F$35),1))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 &amp; "-" &amp; SUM(IF((B9=$B$3:$B$35)*(F9&gt;=$F$3:$F$35),1))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 &amp; "-" &amp; SUM(IF((B10=$B$3:$B$35)*(F10&gt;=$F$3:$F$35),1))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 &amp; "-" &amp; SUM(IF((B11=$B$3:$B$35)*(F11&gt;=$F$3:$F$35),1))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 &amp; "-" &amp; SUM(IF((B12=$B$3:$B$35)*(F12&gt;=$F$3:$F$35),1))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 &amp; "-" &amp; SUM(IF((B13=$B$3:$B$35)*(F13&gt;=$F$3:$F$35),1))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 &amp; "-" &amp; SUM(IF((B14=$B$3:$B$35)*(F14&gt;=$F$3:$F$35),1))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/>
      <c r="Q14" s="4"/>
      <c r="R14" s="4"/>
      <c r="S14" s="4"/>
      <c r="T14" s="4"/>
    </row>
    <row r="15" spans="1:20">
      <c r="A15" s="14" t="str">
        <f t="array" ref="A15">B15 &amp; "-" &amp; SUM(IF((B15=$B$3:$B$35)*(F15&gt;=$F$3:$F$35),1))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/>
      <c r="Q15" s="4"/>
      <c r="R15" s="4"/>
      <c r="S15" s="4"/>
      <c r="T15" s="4"/>
    </row>
    <row r="16" spans="1:20">
      <c r="A16" s="14" t="str">
        <f t="array" ref="A16">B16 &amp; "-" &amp; SUM(IF((B16=$B$3:$B$35)*(F16&gt;=$F$3:$F$35),1))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/>
      <c r="Q16" s="4"/>
      <c r="R16" s="4"/>
      <c r="S16" s="4"/>
      <c r="T16" s="4"/>
    </row>
    <row r="17" spans="1:20">
      <c r="A17" s="14" t="str">
        <f t="array" ref="A17">B17 &amp; "-" &amp; SUM(IF((B17=$B$3:$B$35)*(F17&gt;=$F$3:$F$35),1))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/>
      <c r="Q17" s="4"/>
      <c r="R17" s="4"/>
      <c r="S17" s="4"/>
      <c r="T17" s="4"/>
    </row>
    <row r="18" spans="1:20">
      <c r="A18" s="14" t="str">
        <f t="array" ref="A18">B18 &amp; "-" &amp; SUM(IF((B18=$B$3:$B$35)*(F18&gt;=$F$3:$F$35),1))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/>
      <c r="Q18" s="4"/>
      <c r="R18" s="4"/>
      <c r="S18" s="4"/>
      <c r="T18" s="4"/>
    </row>
    <row r="19" spans="1:20">
      <c r="A19" s="14" t="str">
        <f t="array" ref="A19">B19 &amp; "-" &amp; SUM(IF((B19=$B$3:$B$35)*(F19&gt;=$F$3:$F$35),1))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/>
      <c r="Q19" s="4"/>
      <c r="R19" s="4"/>
      <c r="S19" s="4"/>
      <c r="T19" s="4"/>
    </row>
    <row r="20" spans="1:20">
      <c r="A20" s="14" t="str">
        <f t="array" ref="A20">B20 &amp; "-" &amp; SUM(IF((B20=$B$3:$B$35)*(F20&gt;=$F$3:$F$35),1))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/>
      <c r="Q20" s="4"/>
      <c r="R20" s="4"/>
      <c r="S20" s="4"/>
      <c r="T20" s="4"/>
    </row>
    <row r="21" spans="1:20">
      <c r="A21" s="14" t="str">
        <f t="array" ref="A21">B21 &amp; "-" &amp; SUM(IF((B21=$B$3:$B$35)*(F21&gt;=$F$3:$F$35),1))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 t="str">
        <f t="array" ref="A22">B22 &amp; "-" &amp; SUM(IF((B22=$B$3:$B$35)*(F22&gt;=$F$3:$F$35),1))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 t="str">
        <f t="array" ref="A23">B23 &amp; "-" &amp; SUM(IF((B23=$B$3:$B$35)*(F23&gt;=$F$3:$F$35),1))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 t="str">
        <f t="array" ref="A24">B24 &amp; "-" &amp; SUM(IF((B24=$B$3:$B$35)*(F24&gt;=$F$3:$F$35),1))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 t="str">
        <f t="array" ref="A25">B25 &amp; "-" &amp; SUM(IF((B25=$B$3:$B$35)*(F25&gt;=$F$3:$F$35),1))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 t="str">
        <f t="array" ref="A26">B26 &amp; "-" &amp; SUM(IF((B26=$B$3:$B$35)*(F26&gt;=$F$3:$F$35),1))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 t="str">
        <f t="array" ref="A27">B27 &amp; "-" &amp; SUM(IF((B27=$B$3:$B$35)*(F27&gt;=$F$3:$F$35),1))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 t="str">
        <f t="array" ref="A28">B28 &amp; "-" &amp; SUM(IF((B28=$B$3:$B$35)*(F28&gt;=$F$3:$F$35),1))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 &amp; "-" &amp; SUM(IF((B29=$B$3:$B$35)*(F29&gt;=$F$3:$F$35),1))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 &amp; "-" &amp; SUM(IF((B30=$B$3:$B$35)*(F30&gt;=$F$3:$F$35),1))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 &amp; "-" &amp; SUM(IF((B31=$B$3:$B$35)*(F31&gt;=$F$3:$F$35),1))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 &amp; "-" &amp; SUM(IF((B32=$B$3:$B$35)*(F32&gt;=$F$3:$F$35),1))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 &amp; "-" &amp; SUM(IF((B33=$B$3:$B$35)*(F33&gt;=$F$3:$F$35),1))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 &amp; "-" &amp; SUM(IF((B34=$B$3:$B$35)*(F34&gt;=$F$3:$F$35),1))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 &amp; "-" &amp; SUM(IF((B35=$B$3:$B$35)*(F35&gt;=$F$3:$F$35),1))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5" sqref="A5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28" t="s">
        <v>86</v>
      </c>
      <c r="B2" t="s">
        <v>274</v>
      </c>
    </row>
    <row r="4" spans="1:4">
      <c r="A4" s="28" t="s">
        <v>88</v>
      </c>
      <c r="B4" s="28" t="s">
        <v>87</v>
      </c>
      <c r="C4" t="s">
        <v>283</v>
      </c>
      <c r="D4" t="s">
        <v>284</v>
      </c>
    </row>
    <row r="5" spans="1:4">
      <c r="A5" t="s">
        <v>46</v>
      </c>
      <c r="C5" s="29"/>
      <c r="D5" s="29"/>
    </row>
    <row r="6" spans="1:4">
      <c r="B6" t="s">
        <v>276</v>
      </c>
      <c r="C6" s="29">
        <v>1.3333333333333333</v>
      </c>
      <c r="D6" s="29">
        <v>0.46666666666666662</v>
      </c>
    </row>
    <row r="7" spans="1:4">
      <c r="B7" t="s">
        <v>277</v>
      </c>
      <c r="C7" s="29">
        <v>1.7999999999999998</v>
      </c>
      <c r="D7" s="29">
        <v>0.6</v>
      </c>
    </row>
    <row r="8" spans="1:4">
      <c r="B8" t="s">
        <v>278</v>
      </c>
      <c r="C8" s="29">
        <v>0.2</v>
      </c>
      <c r="D8" s="29">
        <v>0.2</v>
      </c>
    </row>
    <row r="9" spans="1:4">
      <c r="B9" t="s">
        <v>279</v>
      </c>
      <c r="C9" s="29">
        <v>0.95</v>
      </c>
      <c r="D9" s="29">
        <v>0.67499999999999993</v>
      </c>
    </row>
    <row r="10" spans="1:4">
      <c r="B10" t="s">
        <v>280</v>
      </c>
      <c r="C10" s="29">
        <v>1.8</v>
      </c>
      <c r="D10" s="29">
        <v>0.9</v>
      </c>
    </row>
    <row r="11" spans="1:4">
      <c r="B11" t="s">
        <v>281</v>
      </c>
      <c r="C11" s="29">
        <v>1.2000000000000002</v>
      </c>
      <c r="D11" s="29">
        <v>0.4</v>
      </c>
    </row>
    <row r="12" spans="1:4">
      <c r="A12" t="s">
        <v>285</v>
      </c>
      <c r="C12" s="29">
        <v>2.0999999999999996</v>
      </c>
      <c r="D12" s="29">
        <v>0.9</v>
      </c>
    </row>
    <row r="13" spans="1:4">
      <c r="A13" t="s">
        <v>286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277</v>
      </c>
      <c r="C15" s="29">
        <v>1</v>
      </c>
      <c r="D15" s="29">
        <v>0.5</v>
      </c>
    </row>
    <row r="16" spans="1:4">
      <c r="B16" t="s">
        <v>278</v>
      </c>
      <c r="C16" s="29">
        <v>0.375</v>
      </c>
      <c r="D16" s="29">
        <v>0.25</v>
      </c>
    </row>
    <row r="17" spans="1:4">
      <c r="B17" t="s">
        <v>279</v>
      </c>
      <c r="C17" s="29">
        <v>1.0499999999999998</v>
      </c>
      <c r="D17" s="29">
        <v>0.7</v>
      </c>
    </row>
    <row r="18" spans="1:4">
      <c r="B18" t="s">
        <v>282</v>
      </c>
      <c r="C18" s="29">
        <v>0.57500000000000007</v>
      </c>
      <c r="D18" s="29">
        <v>0.25</v>
      </c>
    </row>
    <row r="19" spans="1:4">
      <c r="B19" t="s">
        <v>280</v>
      </c>
      <c r="C19" s="29">
        <v>1.4</v>
      </c>
      <c r="D19" s="29">
        <v>0.55999999999999994</v>
      </c>
    </row>
    <row r="20" spans="1:4">
      <c r="B20" t="s">
        <v>281</v>
      </c>
      <c r="C20" s="29">
        <v>1.8</v>
      </c>
      <c r="D20" s="29">
        <v>0.9</v>
      </c>
    </row>
    <row r="21" spans="1:4">
      <c r="A21" t="s">
        <v>287</v>
      </c>
      <c r="C21" s="29">
        <v>2.4000000000000004</v>
      </c>
      <c r="D21" s="29">
        <v>0.9</v>
      </c>
    </row>
    <row r="22" spans="1:4">
      <c r="A22" t="s">
        <v>288</v>
      </c>
      <c r="C22" s="29">
        <v>0.2</v>
      </c>
      <c r="D22" s="29">
        <v>0.2</v>
      </c>
    </row>
    <row r="23" spans="1:4">
      <c r="A23" t="s">
        <v>275</v>
      </c>
      <c r="C23" s="29">
        <v>1.017857142857143</v>
      </c>
      <c r="D23" s="29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H55" sqref="H55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FD36AC8-41AC-459E-891D-623D8F0DBF10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14" sqref="I14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v>0.05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ref="E5:E13" si="0">D5/C5</f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O20" sqref="O20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I5" sqref="I5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3 q J W y d L Y 3 q m A A A A 9 g A A A B I A H A B D b 2 5 m a W c v U G F j a 2 F n Z S 5 4 b W w g o h g A K K A U A A A A A A A A A A A A A A A A A A A A A A A A A A A A h Y + 9 D o I w A I R f h X S n P 2 g i k l I G R y U x m h j X p l R o g N b Q Y n k 3 B x / J V x C j q J v j 3 X 2 X 3 N 2 v N 5 o N b R N c Z G e V 0 S k g E I N A a m E K p c s U 9 O 4 U x i B j d M t F z U s Z j L C 2 y W B V C i r n z g l C 3 n v o Z 9 B 0 J Y o w J u i Y b / a i k i 0 P l b a O a y H B p 1 X 8 b w F G D 6 8 x L I J k v o R k E U N M 0 W T S X O k v E I 1 7 n + m P S V d 9 4 / p O s t q E 6 x 1 F k 6 T o / Y E 9 A F B L A w Q U A A I A C A B D e o l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3 q J W y i K R 7 g O A A A A E Q A A A B M A H A B G b 3 J t d W x h c y 9 T Z W N 0 a W 9 u M S 5 t I K I Y A C i g F A A A A A A A A A A A A A A A A A A A A A A A A A A A A C t O T S 7 J z M 9 T C I b Q h t Y A U E s B A i 0 A F A A C A A g A Q 3 q J W y d L Y 3 q m A A A A 9 g A A A B I A A A A A A A A A A A A A A A A A A A A A A E N v b m Z p Z y 9 Q Y W N r Y W d l L n h t b F B L A Q I t A B Q A A g A I A E N 6 i V s P y u m r p A A A A O k A A A A T A A A A A A A A A A A A A A A A A P I A A A B b Q 2 9 u d G V u d F 9 U e X B l c 1 0 u e G 1 s U E s B A i 0 A F A A C A A g A Q 3 q J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7 Q 3 P I H + J t G s / s e x j C O 8 e k A A A A A A g A A A A A A E G Y A A A A B A A A g A A A A X g u M 5 O u H L 0 j V u Z h o i G W C t S Q z b D T i h i A f e P k N 2 6 C i 7 B 0 A A A A A D o A A A A A C A A A g A A A A 5 C T 8 X S 2 a D V C B W 3 G u A a T t y W C Z S T o A 5 u d y S X b H H + i f a Y t Q A A A A 1 X L S 9 2 I B T U U t w 1 O 0 H L p t 2 f e 5 b R f 9 D L t 8 j q h 1 q Z C T g z z D M l j B / R b g g T k l u R k F D G J d G b J 9 F F 5 s G N u 4 c 1 D + E Q C q B O x O b k r u G g W f d 2 8 C r s F 4 A 9 5 A A A A A a W G + v / c w n + C L W h u o P t + 5 2 V G p 5 B t Q j I m k m T e T y 1 1 k 1 u D j B f J U T I u I 5 D 0 I t I G L y 1 j R q v S x F 6 K v o H h i x F A N 9 q v Q 8 Q = = < / D a t a M a s h u p > 
</file>

<file path=customXml/itemProps1.xml><?xml version="1.0" encoding="utf-8"?>
<ds:datastoreItem xmlns:ds="http://schemas.openxmlformats.org/officeDocument/2006/customXml" ds:itemID="{281B3BBA-F50A-4921-B37E-DEF7CDB232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경인 민</cp:lastModifiedBy>
  <cp:lastPrinted>2024-06-03T12:11:51Z</cp:lastPrinted>
  <dcterms:created xsi:type="dcterms:W3CDTF">2023-05-30T06:41:20Z</dcterms:created>
  <dcterms:modified xsi:type="dcterms:W3CDTF">2025-12-09T07:49:48Z</dcterms:modified>
</cp:coreProperties>
</file>