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최신컴퓨터2탄파일모음\시나공출판사\컴활1급\복습하기-1번\기출\06회\"/>
    </mc:Choice>
  </mc:AlternateContent>
  <xr:revisionPtr revIDLastSave="0" documentId="13_ncr:1_{F5169BDC-6B23-4D6C-8326-C21134ADEE36}" xr6:coauthVersionLast="47" xr6:coauthVersionMax="47" xr10:uidLastSave="{00000000-0000-0000-0000-000000000000}"/>
  <bookViews>
    <workbookView xWindow="-108" yWindow="-108" windowWidth="23256" windowHeight="1257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 s="1"/>
  <c r="A3" i="3" a="1"/>
  <c r="A3" i="3" s="1"/>
  <c r="P2" i="3"/>
  <c r="H3" i="3"/>
  <c r="A33" i="1"/>
  <c r="A34" i="1"/>
  <c r="E13" i="6"/>
  <c r="E12" i="6"/>
  <c r="E11" i="6"/>
  <c r="E10" i="6"/>
  <c r="E9" i="6"/>
  <c r="E8" i="6"/>
  <c r="E7" i="6"/>
  <c r="E6" i="6"/>
  <c r="E5" i="6"/>
  <c r="E4" i="6"/>
  <c r="M6" i="3" a="1"/>
  <c r="M14" i="3" a="1"/>
  <c r="M22" i="3" a="1"/>
  <c r="M30" i="3" a="1"/>
  <c r="M21" i="3" a="1"/>
  <c r="M9" i="3" a="1"/>
  <c r="M17" i="3" a="1"/>
  <c r="M27" i="3" a="1"/>
  <c r="M8" i="3" a="1"/>
  <c r="M16" i="3" a="1"/>
  <c r="M24" i="3" a="1"/>
  <c r="M32" i="3" a="1"/>
  <c r="M29" i="3" a="1"/>
  <c r="M11" i="3" a="1"/>
  <c r="M19" i="3" a="1"/>
  <c r="M31" i="3" a="1"/>
  <c r="M10" i="3" a="1"/>
  <c r="M18" i="3" a="1"/>
  <c r="M26" i="3" a="1"/>
  <c r="M34" i="3" a="1"/>
  <c r="M35" i="3" a="1"/>
  <c r="M13" i="3" a="1"/>
  <c r="M23" i="3" a="1"/>
  <c r="M33" i="3" a="1"/>
  <c r="M4" i="3" a="1"/>
  <c r="M12" i="3" a="1"/>
  <c r="M20" i="3" a="1"/>
  <c r="M28" i="3" a="1"/>
  <c r="M7" i="3" a="1"/>
  <c r="M5" i="3" a="1"/>
  <c r="M15" i="3" a="1"/>
  <c r="M25" i="3" a="1"/>
  <c r="M3" i="3" a="1"/>
  <c r="M33" i="3" l="1"/>
  <c r="M31" i="3"/>
  <c r="M27" i="3"/>
  <c r="M25" i="3"/>
  <c r="M23" i="3"/>
  <c r="M19" i="3"/>
  <c r="M17" i="3"/>
  <c r="M15" i="3"/>
  <c r="M13" i="3"/>
  <c r="M11" i="3"/>
  <c r="M9" i="3"/>
  <c r="M5" i="3"/>
  <c r="M35" i="3"/>
  <c r="M29" i="3"/>
  <c r="M21" i="3"/>
  <c r="M7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9AAB42AB-E483-4B33-BDA9-845843ED2FFE}" name="MS Access Database_Query2" type="1" refreshedVersion="7" background="1">
    <dbPr connection="DSN=MS Access Database;DBQ=D:\최신컴퓨터2탄파일모음\시나공출판사\컴활1급\복습하기-1번\기출\06회\요양보호.accdb;DefaultDir=D:\최신컴퓨터2탄파일모음\시나공출판사\컴활1급\복습하기-1번\기출\06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<sst xmlns="http://schemas.openxmlformats.org/spreadsheetml/2006/main" count="723" uniqueCount="289">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</sst>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E-4444-BD80-E3D25F3E0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5950.119081249999" backgroundQuery="1" createdVersion="7" refreshedVersion="7" minRefreshableVersion="3" recordCount="28" xr:uid="{FC640687-3D64-4065-BE1D-4A6CA319BE78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4FB8F1-405C-4C96-9F5D-A8FEEE5D3F09}" name="피벗 테이블2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3" sqref="J3"/>
    </sheetView>
  </sheetViews>
  <sheetFormatPr defaultRowHeight="17.399999999999999"/>
  <cols>
    <col min="1" max="8" width="12.29687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9" t="s">
        <v>145</v>
      </c>
    </row>
    <row r="33" spans="1:5">
      <c r="A33">
        <f>(YEAR(G3)=2023)*(RIGHT(E3,2)="외과")</f>
        <v>0</v>
      </c>
      <c r="B33" s="27" t="s">
        <v>272</v>
      </c>
    </row>
    <row r="34" spans="1:5">
      <c r="A34">
        <f>(YEAR(G3)=2023)*(RIGHT(E3,2)="외과")</f>
        <v>0</v>
      </c>
      <c r="B34" s="27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F9" sqref="F9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Q11" sqref="Q11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>
        <f>COUNTIFS($F$3:$F$35,"&lt;="&amp;EOMONTH(MIN($F$3:$F$35),0),$C$3:$C$35,"여성")</f>
        <v>4</v>
      </c>
    </row>
    <row r="3" spans="1:20">
      <c r="A3" s="14" t="str">
        <f t="array" ref="A3">B3 &amp;"-"&amp; 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 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 t="str">
        <f t="array" ref="A4">B4 &amp;"-"&amp; 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 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 &amp;"-"&amp; 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 &amp;"-"&amp; 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 &amp;"-"&amp; 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 &amp;"-"&amp; 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 &amp;"-"&amp; 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 &amp;"-"&amp; 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 &amp;"-"&amp; 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 &amp;"-"&amp; 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 &amp;"-"&amp; 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 &amp;"-"&amp; 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 &amp;"-"&amp; 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 &amp;"-"&amp; 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 &amp;"-"&amp; 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 &amp;"-"&amp; 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 &amp;"-"&amp; 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 &amp;"-"&amp; 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 &amp;"-"&amp; 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 &amp;"-"&amp; 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 &amp;"-"&amp; 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 &amp;"-"&amp; 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 &amp;"-"&amp; 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 &amp;"-"&amp; 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 &amp;"-"&amp; 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 &amp;"-"&amp; 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 &amp;"-"&amp; 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 &amp;"-"&amp; 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 &amp;"-"&amp; 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 &amp;"-"&amp; 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 &amp;"-"&amp; 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 &amp;"-"&amp; 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 &amp;"-"&amp; 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4" sqref="A4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28" t="s">
        <v>86</v>
      </c>
      <c r="B2" t="s">
        <v>274</v>
      </c>
    </row>
    <row r="4" spans="1:4">
      <c r="A4" s="28" t="s">
        <v>88</v>
      </c>
      <c r="B4" s="28" t="s">
        <v>87</v>
      </c>
      <c r="C4" t="s">
        <v>283</v>
      </c>
      <c r="D4" t="s">
        <v>284</v>
      </c>
    </row>
    <row r="5" spans="1:4">
      <c r="A5" t="s">
        <v>46</v>
      </c>
      <c r="C5" s="29"/>
      <c r="D5" s="29"/>
    </row>
    <row r="6" spans="1:4">
      <c r="B6" t="s">
        <v>276</v>
      </c>
      <c r="C6" s="29">
        <v>1.3333333333333333</v>
      </c>
      <c r="D6" s="29">
        <v>0.46666666666666662</v>
      </c>
    </row>
    <row r="7" spans="1:4">
      <c r="B7" t="s">
        <v>277</v>
      </c>
      <c r="C7" s="29">
        <v>1.7999999999999998</v>
      </c>
      <c r="D7" s="29">
        <v>0.6</v>
      </c>
    </row>
    <row r="8" spans="1:4">
      <c r="B8" t="s">
        <v>278</v>
      </c>
      <c r="C8" s="29">
        <v>0.2</v>
      </c>
      <c r="D8" s="29">
        <v>0.2</v>
      </c>
    </row>
    <row r="9" spans="1:4">
      <c r="B9" t="s">
        <v>279</v>
      </c>
      <c r="C9" s="29">
        <v>0.95</v>
      </c>
      <c r="D9" s="29">
        <v>0.67499999999999993</v>
      </c>
    </row>
    <row r="10" spans="1:4">
      <c r="B10" t="s">
        <v>280</v>
      </c>
      <c r="C10" s="29">
        <v>1.8</v>
      </c>
      <c r="D10" s="29">
        <v>0.9</v>
      </c>
    </row>
    <row r="11" spans="1:4">
      <c r="B11" t="s">
        <v>281</v>
      </c>
      <c r="C11" s="29">
        <v>1.2000000000000002</v>
      </c>
      <c r="D11" s="29">
        <v>0.4</v>
      </c>
    </row>
    <row r="12" spans="1:4">
      <c r="A12" t="s">
        <v>285</v>
      </c>
      <c r="C12" s="29">
        <v>2.0999999999999996</v>
      </c>
      <c r="D12" s="29">
        <v>0.9</v>
      </c>
    </row>
    <row r="13" spans="1:4">
      <c r="A13" t="s">
        <v>286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277</v>
      </c>
      <c r="C15" s="29">
        <v>1</v>
      </c>
      <c r="D15" s="29">
        <v>0.5</v>
      </c>
    </row>
    <row r="16" spans="1:4">
      <c r="B16" t="s">
        <v>278</v>
      </c>
      <c r="C16" s="29">
        <v>0.375</v>
      </c>
      <c r="D16" s="29">
        <v>0.25</v>
      </c>
    </row>
    <row r="17" spans="1:4">
      <c r="B17" t="s">
        <v>279</v>
      </c>
      <c r="C17" s="29">
        <v>1.0499999999999998</v>
      </c>
      <c r="D17" s="29">
        <v>0.7</v>
      </c>
    </row>
    <row r="18" spans="1:4">
      <c r="B18" t="s">
        <v>282</v>
      </c>
      <c r="C18" s="29">
        <v>0.57500000000000007</v>
      </c>
      <c r="D18" s="29">
        <v>0.25</v>
      </c>
    </row>
    <row r="19" spans="1:4">
      <c r="B19" t="s">
        <v>280</v>
      </c>
      <c r="C19" s="29">
        <v>1.4</v>
      </c>
      <c r="D19" s="29">
        <v>0.55999999999999994</v>
      </c>
    </row>
    <row r="20" spans="1:4">
      <c r="B20" t="s">
        <v>281</v>
      </c>
      <c r="C20" s="29">
        <v>1.8</v>
      </c>
      <c r="D20" s="29">
        <v>0.9</v>
      </c>
    </row>
    <row r="21" spans="1:4">
      <c r="A21" t="s">
        <v>287</v>
      </c>
      <c r="C21" s="29">
        <v>2.4000000000000004</v>
      </c>
      <c r="D21" s="29">
        <v>0.9</v>
      </c>
    </row>
    <row r="22" spans="1:4">
      <c r="A22" t="s">
        <v>288</v>
      </c>
      <c r="C22" s="29">
        <v>0.2</v>
      </c>
      <c r="D22" s="29">
        <v>0.2</v>
      </c>
    </row>
    <row r="23" spans="1:4">
      <c r="A23" t="s">
        <v>275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" sqref="B3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A0FA5226-7266-4420-A47C-4824AB812EAF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9" sqref="G9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10" workbookViewId="0">
      <selection activeCell="K20" sqref="K20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J17" sqref="J17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com</cp:lastModifiedBy>
  <cp:lastPrinted>2025-10-19T17:49:53Z</cp:lastPrinted>
  <dcterms:created xsi:type="dcterms:W3CDTF">2023-05-30T06:41:20Z</dcterms:created>
  <dcterms:modified xsi:type="dcterms:W3CDTF">2025-10-20T03:18:52Z</dcterms:modified>
</cp:coreProperties>
</file>