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3205da637a3c2a/바탕 화면/"/>
    </mc:Choice>
  </mc:AlternateContent>
  <xr:revisionPtr revIDLastSave="8" documentId="8_{BE68EF35-18BB-43A8-AC49-937BCFC3F345}" xr6:coauthVersionLast="47" xr6:coauthVersionMax="47" xr10:uidLastSave="{9DDB0E28-16FD-4D0F-8CB0-A896D90F2E66}"/>
  <bookViews>
    <workbookView xWindow="-110" yWindow="-110" windowWidth="25820" windowHeight="15500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'기본작업-1'!$A$32:$A$33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1" l="1"/>
  <c r="E13" i="6"/>
  <c r="E12" i="6"/>
  <c r="E11" i="6"/>
  <c r="E10" i="6"/>
  <c r="E9" i="6"/>
  <c r="E8" i="6"/>
  <c r="E7" i="6"/>
  <c r="E6" i="6"/>
  <c r="E5" i="6"/>
  <c r="E4" i="6"/>
  <c r="M13" i="3" a="1"/>
  <c r="M8" i="3" a="1"/>
  <c r="M33" i="3" a="1"/>
  <c r="M10" i="3" a="1"/>
  <c r="M35" i="3" a="1"/>
  <c r="M20" i="3" a="1"/>
  <c r="M5" i="3" a="1"/>
  <c r="M21" i="3" a="1"/>
  <c r="M29" i="3" a="1"/>
  <c r="M32" i="3" a="1"/>
  <c r="M17" i="3" a="1"/>
  <c r="M18" i="3" a="1"/>
  <c r="M27" i="3" a="1"/>
  <c r="M28" i="3" a="1"/>
  <c r="M6" i="3" a="1"/>
  <c r="M14" i="3" a="1"/>
  <c r="M22" i="3" a="1"/>
  <c r="M30" i="3" a="1"/>
  <c r="M15" i="3" a="1"/>
  <c r="M23" i="3" a="1"/>
  <c r="M31" i="3" a="1"/>
  <c r="M16" i="3" a="1"/>
  <c r="M9" i="3" a="1"/>
  <c r="M26" i="3" a="1"/>
  <c r="M11" i="3" a="1"/>
  <c r="M4" i="3" a="1"/>
  <c r="M7" i="3" a="1"/>
  <c r="M24" i="3" a="1"/>
  <c r="M25" i="3" a="1"/>
  <c r="M34" i="3" a="1"/>
  <c r="M19" i="3" a="1"/>
  <c r="M12" i="3" a="1"/>
  <c r="M3" i="3" a="1"/>
  <c r="M12" i="3" l="1"/>
  <c r="M19" i="3"/>
  <c r="M34" i="3"/>
  <c r="M25" i="3"/>
  <c r="M24" i="3"/>
  <c r="M7" i="3"/>
  <c r="M4" i="3"/>
  <c r="M11" i="3"/>
  <c r="M26" i="3"/>
  <c r="M9" i="3"/>
  <c r="M16" i="3"/>
  <c r="M31" i="3"/>
  <c r="M23" i="3"/>
  <c r="M15" i="3"/>
  <c r="M30" i="3"/>
  <c r="M22" i="3"/>
  <c r="M14" i="3"/>
  <c r="M6" i="3"/>
  <c r="M28" i="3"/>
  <c r="M27" i="3"/>
  <c r="M18" i="3"/>
  <c r="M17" i="3"/>
  <c r="M32" i="3"/>
  <c r="M29" i="3"/>
  <c r="M21" i="3"/>
  <c r="M5" i="3"/>
  <c r="M20" i="3"/>
  <c r="M35" i="3"/>
  <c r="M10" i="3"/>
  <c r="M33" i="3"/>
  <c r="M8" i="3"/>
  <c r="M13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17628C22-92A7-4CC5-AA0F-540C82F627D4}" name="MS Access Database_Query2" type="1" refreshedVersion="8" background="1">
    <dbPr connection="DSN=MS Access Database;DBQ=C:\기출\02회\요양보호.accdb;DefaultDir=C: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기출\02회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<sst xmlns="http://schemas.openxmlformats.org/spreadsheetml/2006/main" count="720" uniqueCount="292">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</sst>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음 &quot;0%;[&lt;0.5]&quot;나쁨 &quot;0%;&quot;보통 &quot;0%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1" fontId="0" fillId="0" borderId="1" xfId="1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E3-4CC0-BA58-9FA7D0671C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'기타작업-2'!$B$2</c15:sqref>
                        </c15:formulaRef>
                      </c:ext>
                    </c:extLst>
                    <c:strCache>
                      <c:ptCount val="1"/>
                      <c:pt idx="0">
                        <c:v>일회투약량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'기타작업-2'!$A$3:$A$7</c15:sqref>
                        </c15:formulaRef>
                      </c:ext>
                    </c:extLst>
                    <c:strCache>
                      <c:ptCount val="5"/>
                      <c:pt idx="0">
                        <c:v>50대</c:v>
                      </c:pt>
                      <c:pt idx="1">
                        <c:v>60대</c:v>
                      </c:pt>
                      <c:pt idx="2">
                        <c:v>70대</c:v>
                      </c:pt>
                      <c:pt idx="3">
                        <c:v>80대</c:v>
                      </c:pt>
                      <c:pt idx="4">
                        <c:v>90대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'기타작업-2'!$B$3:$B$7</c15:sqref>
                        </c15:formulaRef>
                      </c:ext>
                    </c:extLst>
                    <c:numCache>
                      <c:formatCode>0.0_ </c:formatCode>
                      <c:ptCount val="5"/>
                      <c:pt idx="0">
                        <c:v>3.3</c:v>
                      </c:pt>
                      <c:pt idx="1">
                        <c:v>6.8</c:v>
                      </c:pt>
                      <c:pt idx="2">
                        <c:v>2.6</c:v>
                      </c:pt>
                      <c:pt idx="3">
                        <c:v>6.2</c:v>
                      </c:pt>
                      <c:pt idx="4">
                        <c:v>4.3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E3E-4357-BA98-A3A211E77F97}"/>
                  </c:ext>
                </c:extLst>
              </c15:ser>
            </c15:filteredBarSeries>
          </c:ext>
        </c:extLst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19050</xdr:rowOff>
        </xdr:from>
        <xdr:to>
          <xdr:col>7</xdr:col>
          <xdr:colOff>6350</xdr:colOff>
          <xdr:row>3</xdr:row>
          <xdr:rowOff>190500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4</xdr:row>
          <xdr:rowOff>209550</xdr:rowOff>
        </xdr:from>
        <xdr:to>
          <xdr:col>6</xdr:col>
          <xdr:colOff>819150</xdr:colOff>
          <xdr:row>6</xdr:row>
          <xdr:rowOff>171450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736600</xdr:colOff>
          <xdr:row>0</xdr:row>
          <xdr:rowOff>50800</xdr:rowOff>
        </xdr:from>
        <xdr:to>
          <xdr:col>4</xdr:col>
          <xdr:colOff>857250</xdr:colOff>
          <xdr:row>1</xdr:row>
          <xdr:rowOff>120650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한동관" refreshedDate="45540.780988773149" backgroundQuery="1" createdVersion="8" refreshedVersion="8" minRefreshableVersion="3" recordCount="28" xr:uid="{063559E7-AFEA-40F8-90AD-1DE37771A701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EEE78B-F633-4FCC-B19F-F7F8E4575D63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6" numFmtId="177"/>
    <dataField name="평균 : 일회투약량" fld="3" subtotal="average" baseField="1" baseItem="4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H6" sqref="H6"/>
    </sheetView>
  </sheetViews>
  <sheetFormatPr defaultRowHeight="17"/>
  <cols>
    <col min="1" max="1" width="8.58203125" customWidth="1"/>
    <col min="2" max="2" width="7.83203125" customWidth="1"/>
    <col min="3" max="3" width="12.75" customWidth="1"/>
    <col min="4" max="4" width="11.33203125" customWidth="1"/>
    <col min="5" max="5" width="10.8320312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6" t="s">
        <v>271</v>
      </c>
    </row>
    <row r="33" spans="1:5">
      <c r="A33" t="b">
        <f>AND(  YEAR(G3)=2023, RIGHT(E3,2)="외과",  OR(  LEFT(A3,1)="A",  LEFT(A3,1)="B") )</f>
        <v>0</v>
      </c>
    </row>
    <row r="37" spans="1:5">
      <c r="A37" t="s">
        <v>272</v>
      </c>
      <c r="B37" t="s">
        <v>273</v>
      </c>
      <c r="C37" t="s">
        <v>274</v>
      </c>
      <c r="D37" t="s">
        <v>275</v>
      </c>
      <c r="E37" t="s">
        <v>276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  AND(  YEAR($C3)&gt;=2000, YEAR($C3)&lt;=2023), AND(  HOUR($H3)&gt;=9, HOUR($H3)&lt;=12) 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L8" sqref="L8"/>
    </sheetView>
  </sheetViews>
  <sheetFormatPr defaultColWidth="9" defaultRowHeight="17"/>
  <cols>
    <col min="1" max="1" width="11.3320312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3203125" style="19" customWidth="1"/>
    <col min="8" max="8" width="15.08203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P14" sqref="P14"/>
    </sheetView>
  </sheetViews>
  <sheetFormatPr defaultRowHeight="17"/>
  <cols>
    <col min="1" max="1" width="8.5" customWidth="1"/>
    <col min="2" max="2" width="14.25" customWidth="1"/>
    <col min="3" max="3" width="5.25" bestFit="1" customWidth="1"/>
    <col min="4" max="4" width="10.58203125" customWidth="1"/>
    <col min="5" max="5" width="5" customWidth="1"/>
    <col min="6" max="6" width="12.58203125" customWidth="1"/>
    <col min="7" max="7" width="11.25" customWidth="1"/>
    <col min="8" max="8" width="14.33203125" customWidth="1"/>
    <col min="9" max="10" width="10.58203125" customWidth="1"/>
    <col min="11" max="11" width="10.5" customWidth="1"/>
    <col min="12" max="12" width="5" customWidth="1"/>
    <col min="13" max="13" width="8.582031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1" t="s">
        <v>16</v>
      </c>
      <c r="P2" s="33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/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2"/>
      <c r="P3" s="33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/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/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/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/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/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/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/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/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/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/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/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/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/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/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A12" sqref="A12"/>
    </sheetView>
  </sheetViews>
  <sheetFormatPr defaultRowHeight="17"/>
  <cols>
    <col min="1" max="1" width="11.4140625" bestFit="1" customWidth="1"/>
    <col min="2" max="2" width="12.6640625" bestFit="1" customWidth="1"/>
    <col min="3" max="4" width="16.4140625" bestFit="1" customWidth="1"/>
  </cols>
  <sheetData>
    <row r="2" spans="1:4">
      <c r="A2" s="27" t="s">
        <v>86</v>
      </c>
      <c r="B2" t="s">
        <v>277</v>
      </c>
    </row>
    <row r="4" spans="1:4">
      <c r="A4" s="27" t="s">
        <v>88</v>
      </c>
      <c r="B4" s="27" t="s">
        <v>87</v>
      </c>
      <c r="C4" t="s">
        <v>286</v>
      </c>
      <c r="D4" t="s">
        <v>287</v>
      </c>
    </row>
    <row r="5" spans="1:4">
      <c r="A5" t="s">
        <v>46</v>
      </c>
      <c r="C5" s="28"/>
      <c r="D5" s="28"/>
    </row>
    <row r="6" spans="1:4">
      <c r="B6" t="s">
        <v>279</v>
      </c>
      <c r="C6" s="28">
        <v>1.3333333333333333</v>
      </c>
      <c r="D6" s="28">
        <v>0.46666666666666662</v>
      </c>
    </row>
    <row r="7" spans="1:4">
      <c r="B7" t="s">
        <v>280</v>
      </c>
      <c r="C7" s="28">
        <v>1.7999999999999998</v>
      </c>
      <c r="D7" s="28">
        <v>0.6</v>
      </c>
    </row>
    <row r="8" spans="1:4">
      <c r="B8" t="s">
        <v>281</v>
      </c>
      <c r="C8" s="28">
        <v>0.2</v>
      </c>
      <c r="D8" s="28">
        <v>0.2</v>
      </c>
    </row>
    <row r="9" spans="1:4">
      <c r="B9" t="s">
        <v>282</v>
      </c>
      <c r="C9" s="28">
        <v>0.95</v>
      </c>
      <c r="D9" s="28">
        <v>0.67499999999999993</v>
      </c>
    </row>
    <row r="10" spans="1:4">
      <c r="B10" t="s">
        <v>283</v>
      </c>
      <c r="C10" s="28">
        <v>1.8</v>
      </c>
      <c r="D10" s="28">
        <v>0.9</v>
      </c>
    </row>
    <row r="11" spans="1:4">
      <c r="B11" t="s">
        <v>284</v>
      </c>
      <c r="C11" s="28">
        <v>1.2000000000000002</v>
      </c>
      <c r="D11" s="28">
        <v>0.4</v>
      </c>
    </row>
    <row r="12" spans="1:4">
      <c r="A12" t="s">
        <v>288</v>
      </c>
      <c r="C12" s="28">
        <v>2.0999999999999996</v>
      </c>
      <c r="D12" s="28">
        <v>0.9</v>
      </c>
    </row>
    <row r="13" spans="1:4">
      <c r="A13" t="s">
        <v>289</v>
      </c>
      <c r="C13" s="28">
        <v>0.2</v>
      </c>
      <c r="D13" s="28">
        <v>0.2</v>
      </c>
    </row>
    <row r="14" spans="1:4">
      <c r="A14" t="s">
        <v>2</v>
      </c>
      <c r="C14" s="28"/>
      <c r="D14" s="28"/>
    </row>
    <row r="15" spans="1:4">
      <c r="B15" t="s">
        <v>280</v>
      </c>
      <c r="C15" s="28">
        <v>1</v>
      </c>
      <c r="D15" s="28">
        <v>0.5</v>
      </c>
    </row>
    <row r="16" spans="1:4">
      <c r="B16" t="s">
        <v>281</v>
      </c>
      <c r="C16" s="28">
        <v>0.375</v>
      </c>
      <c r="D16" s="28">
        <v>0.25</v>
      </c>
    </row>
    <row r="17" spans="1:4">
      <c r="B17" t="s">
        <v>282</v>
      </c>
      <c r="C17" s="28">
        <v>1.0499999999999998</v>
      </c>
      <c r="D17" s="28">
        <v>0.7</v>
      </c>
    </row>
    <row r="18" spans="1:4">
      <c r="B18" t="s">
        <v>285</v>
      </c>
      <c r="C18" s="28">
        <v>0.57500000000000007</v>
      </c>
      <c r="D18" s="28">
        <v>0.25</v>
      </c>
    </row>
    <row r="19" spans="1:4">
      <c r="B19" t="s">
        <v>283</v>
      </c>
      <c r="C19" s="28">
        <v>1.4</v>
      </c>
      <c r="D19" s="28">
        <v>0.55999999999999994</v>
      </c>
    </row>
    <row r="20" spans="1:4">
      <c r="B20" t="s">
        <v>284</v>
      </c>
      <c r="C20" s="28">
        <v>1.8</v>
      </c>
      <c r="D20" s="28">
        <v>0.9</v>
      </c>
    </row>
    <row r="21" spans="1:4">
      <c r="A21" t="s">
        <v>290</v>
      </c>
      <c r="C21" s="28">
        <v>2.4000000000000004</v>
      </c>
      <c r="D21" s="28">
        <v>0.9</v>
      </c>
    </row>
    <row r="22" spans="1:4">
      <c r="A22" t="s">
        <v>291</v>
      </c>
      <c r="C22" s="28">
        <v>0.2</v>
      </c>
      <c r="D22" s="28">
        <v>0.2</v>
      </c>
    </row>
    <row r="23" spans="1:4">
      <c r="A23" t="s">
        <v>278</v>
      </c>
      <c r="C23" s="28">
        <v>1.017857142857143</v>
      </c>
      <c r="D23" s="28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G8" sqref="G8"/>
    </sheetView>
  </sheetViews>
  <sheetFormatPr defaultRowHeight="17"/>
  <cols>
    <col min="1" max="1" width="8.75" customWidth="1"/>
    <col min="2" max="2" width="6.83203125" customWidth="1"/>
    <col min="3" max="3" width="11.08203125" bestFit="1" customWidth="1"/>
    <col min="4" max="4" width="5.5" bestFit="1" customWidth="1"/>
    <col min="5" max="5" width="10.5" customWidth="1"/>
    <col min="6" max="6" width="8.83203125" customWidth="1"/>
    <col min="7" max="7" width="10.582031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금지" sqref="B3:B30" xr:uid="{0C423F46-A47C-497C-8EDC-BB925CEA6226}">
      <formula1>ISERROR(  FIND(" ",B3) 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H11" sqref="H11"/>
    </sheetView>
  </sheetViews>
  <sheetFormatPr defaultRowHeight="17"/>
  <cols>
    <col min="1" max="1" width="6.83203125" customWidth="1"/>
    <col min="2" max="2" width="8.08203125" customWidth="1"/>
    <col min="3" max="4" width="11.08203125" customWidth="1"/>
    <col min="5" max="5" width="11.83203125" customWidth="1"/>
    <col min="6" max="6" width="2.33203125" customWidth="1"/>
    <col min="7" max="7" width="11.08203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9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9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9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9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9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9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9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9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9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9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19050</xdr:rowOff>
                  </from>
                  <to>
                    <xdr:col>7</xdr:col>
                    <xdr:colOff>6350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19050</xdr:colOff>
                    <xdr:row>4</xdr:row>
                    <xdr:rowOff>209550</xdr:rowOff>
                  </from>
                  <to>
                    <xdr:col>6</xdr:col>
                    <xdr:colOff>819150</xdr:colOff>
                    <xdr:row>6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Q12" sqref="Q12"/>
    </sheetView>
  </sheetViews>
  <sheetFormatPr defaultRowHeight="17"/>
  <cols>
    <col min="1" max="1" width="15.08203125" bestFit="1" customWidth="1"/>
    <col min="2" max="2" width="11" bestFit="1" customWidth="1"/>
    <col min="3" max="4" width="12.75" bestFit="1" customWidth="1"/>
    <col min="5" max="5" width="8.3320312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tabSelected="1" workbookViewId="0">
      <selection activeCell="J7" sqref="J7"/>
    </sheetView>
  </sheetViews>
  <sheetFormatPr defaultRowHeight="17"/>
  <cols>
    <col min="1" max="1" width="6.5" customWidth="1"/>
    <col min="2" max="2" width="13.33203125" customWidth="1"/>
    <col min="3" max="3" width="9" customWidth="1"/>
    <col min="4" max="4" width="11.25" customWidth="1"/>
    <col min="5" max="5" width="11.83203125" customWidth="1"/>
    <col min="6" max="6" width="2.33203125" customWidth="1"/>
    <col min="7" max="7" width="11" bestFit="1" customWidth="1"/>
  </cols>
  <sheetData>
    <row r="2" spans="1:7">
      <c r="A2" t="s">
        <v>0</v>
      </c>
      <c r="B2" s="30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736600</xdr:colOff>
                <xdr:row>0</xdr:row>
                <xdr:rowOff>50800</xdr:rowOff>
              </from>
              <to>
                <xdr:col>4</xdr:col>
                <xdr:colOff>857250</xdr:colOff>
                <xdr:row>1</xdr:row>
                <xdr:rowOff>120650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동관 한</cp:lastModifiedBy>
  <cp:lastPrinted>2024-06-03T12:11:51Z</cp:lastPrinted>
  <dcterms:created xsi:type="dcterms:W3CDTF">2023-05-30T06:41:20Z</dcterms:created>
  <dcterms:modified xsi:type="dcterms:W3CDTF">2024-09-05T10:37:59Z</dcterms:modified>
</cp:coreProperties>
</file>