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pen0054-my.sharepoint.com/personal/khb8100_saha_es_kr/Documents/현빈/컴활 1급/길벗컴활1급총정리/3. 기출/02회/"/>
    </mc:Choice>
  </mc:AlternateContent>
  <xr:revisionPtr revIDLastSave="432" documentId="13_ncr:1_{E267DD82-6BCC-4CFE-B0F5-C3B0C7886E14}" xr6:coauthVersionLast="47" xr6:coauthVersionMax="47" xr10:uidLastSave="{609BFBEE-BB17-43D6-A286-06D7E472DF8A}"/>
  <bookViews>
    <workbookView xWindow="-120" yWindow="-120" windowWidth="29040" windowHeight="15840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'기본작업-1'!$A$32:$C$34</definedName>
    <definedName name="_xlnm.Extract" localSheetId="0">'기본작업-1'!$A$37:$E$37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1" l="1"/>
  <c r="A34" i="1"/>
  <c r="B33" i="1"/>
  <c r="A33" i="1"/>
  <c r="E13" i="6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C33E45A0-EEAB-4C33-9049-F76784E5A4D2}" name="MS Access Database_Query2" type="1" refreshedVersion="8" background="1">
    <dbPr connection="DSN=MS Access Database;DBQ=C:\OA\요양보호.accdb;DefaultDir=C:\OA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OA\요양보호.accdb`.요양보호관리대상 요양보호관리대상_x000d__x000a_WHERE (요양보호관리대상.시도='서울') OR (요양보호관리대상.시도='경기')"/>
  </connection>
</connections>
</file>

<file path=xl/sharedStrings.xml><?xml version="1.0" encoding="utf-8"?>
<sst xmlns="http://schemas.openxmlformats.org/spreadsheetml/2006/main" count="724" uniqueCount="291">
  <si>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</si>
  <si>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</si>
  <si>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</si>
  <si>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</si>
  <si>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</si>
  <si>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</si>
  <si>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</si>
  <si>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</si>
  <si>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</si>
  <si>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</si>
  <si>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</si>
  <si>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</si>
  <si>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</si>
  <si>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</si>
  <si>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</si>
  <si>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</si>
  <si>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</si>
  <si>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</si>
  <si>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</si>
  <si>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</si>
  <si>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</si>
  <si>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</si>
  <si>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</si>
  <si>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</si>
  <si>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</si>
  <si>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</si>
  <si>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</si>
  <si>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</si>
  <si>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</si>
  <si>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</si>
  <si>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</si>
  <si>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</si>
  <si>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</si>
  <si>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</si>
  <si>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</si>
  <si>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</si>
  <si>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</si>
  <si>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</si>
  <si>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</si>
  <si>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</si>
  <si>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</si>
  <si>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</si>
  <si>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</si>
  <si>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</si>
  <si>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</si>
  <si>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</si>
  <si>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</si>
  <si>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</si>
  <si>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</si>
  <si>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</si>
  <si>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</si>
  <si>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</si>
  <si>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</si>
  <si>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</si>
  <si>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</si>
  <si>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</si>
  <si>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</si>
  <si>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</si>
  <si>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</si>
  <si>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</si>
  <si>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</si>
  <si>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</si>
  <si>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</si>
  <si>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</si>
  <si>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</si>
  <si>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</si>
  <si>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</si>
  <si>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</si>
  <si>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</si>
  <si>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</si>
  <si>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</si>
  <si>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</si>
  <si>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</si>
  <si>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</si>
  <si>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</si>
  <si>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</si>
  <si>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</si>
  <si>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</si>
  <si>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</si>
  <si>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</si>
  <si>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</si>
  <si>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</si>
  <si>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</si>
  <si>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</si>
  <si>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</si>
  <si>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</si>
  <si>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</si>
  <si>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</si>
  <si>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</si>
  <si>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</si>
  <si>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</si>
  <si>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</si>
  <si>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</si>
  <si>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</si>
  <si>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</si>
  <si>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</si>
  <si>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</si>
  <si>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</si>
  <si>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</si>
  <si>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</si>
  <si>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</si>
  <si>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</si>
  <si>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</si>
  <si>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</si>
  <si>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</si>
  <si>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</si>
  <si>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</si>
  <si>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</si>
  <si>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</si>
  <si>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</si>
  <si>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</si>
  <si>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</si>
  <si>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</si>
  <si>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</si>
  <si>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</si>
  <si>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</si>
  <si>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</si>
  <si>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</si>
  <si>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</si>
  <si>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</si>
  <si>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</si>
  <si>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</si>
  <si>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</si>
  <si>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</si>
  <si>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</si>
  <si>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</si>
  <si>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</si>
  <si>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</si>
  <si>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</si>
  <si>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</si>
  <si>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</si>
  <si>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</si>
  <si>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</si>
  <si>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</si>
  <si>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</si>
  <si>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</si>
  <si>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</si>
  <si>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</si>
  <si>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</si>
  <si>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</si>
  <si>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</si>
  <si>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</si>
  <si>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</si>
  <si>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</si>
  <si>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</si>
  <si>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</si>
  <si>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</si>
  <si>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</si>
  <si>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</si>
  <si>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</si>
  <si>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</si>
  <si>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</si>
  <si>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</si>
  <si>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</si>
  <si>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</si>
  <si>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</si>
  <si>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</si>
  <si>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</si>
  <si>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</si>
  <si>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</si>
  <si>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</si>
  <si>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</si>
  <si>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</si>
  <si>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</si>
  <si>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</si>
  <si>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</si>
  <si>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</si>
  <si>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</si>
  <si>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</si>
  <si>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</si>
  <si>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</si>
  <si>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</si>
  <si>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</si>
  <si>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</si>
  <si>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</si>
  <si>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</si>
  <si>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</si>
  <si>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</si>
  <si>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</si>
  <si>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</si>
  <si>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</si>
  <si>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</si>
  <si>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</si>
  <si>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</si>
  <si>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</si>
  <si>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</si>
  <si>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</si>
  <si>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</si>
  <si>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</si>
  <si>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</si>
  <si>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</si>
  <si>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</si>
  <si>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</si>
  <si>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</si>
  <si>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</si>
  <si>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</si>
  <si>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</si>
  <si>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</si>
  <si>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</si>
  <si>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</si>
  <si>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</si>
  <si>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</si>
  <si>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</si>
  <si>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</si>
  <si>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</si>
  <si>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</si>
  <si>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</si>
  <si>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</si>
  <si>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</si>
  <si>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</si>
  <si>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</si>
  <si>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</si>
  <si>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</si>
  <si>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</si>
  <si>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</si>
  <si>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</si>
  <si>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</si>
  <si>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</si>
  <si>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</si>
  <si>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</si>
  <si>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</si>
  <si>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</si>
  <si>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</si>
  <si>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</si>
  <si>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</si>
  <si>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</si>
  <si>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</si>
  <si>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</si>
  <si>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</si>
  <si>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</si>
  <si>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</si>
  <si>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</si>
  <si>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</si>
  <si>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</si>
  <si>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</si>
  <si>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</si>
  <si>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</si>
  <si>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</si>
  <si>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</si>
  <si>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</si>
  <si>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</si>
  <si>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</si>
  <si>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</si>
  <si>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</si>
  <si>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</si>
  <si>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</si>
  <si>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</si>
  <si>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</si>
  <si>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</si>
  <si>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</si>
  <si>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</si>
  <si>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</si>
  <si>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</si>
  <si>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</si>
  <si>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</si>
  <si>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</si>
  <si>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</si>
  <si>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</si>
  <si>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</si>
  <si>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</si>
  <si>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</si>
  <si>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</si>
  <si>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</si>
  <si>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</si>
  <si>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</si>
  <si>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</si>
  <si>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</si>
  <si>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</si>
  <si>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</si>
  <si>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</si>
  <si>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</si>
  <si>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</si>
  <si>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</si>
  <si>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</si>
  <si>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조건1</t>
    <phoneticPr fontId="2" type="noConversion"/>
  </si>
  <si>
    <t>조건2</t>
    <phoneticPr fontId="2" type="noConversion"/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</si>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</sst>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0.0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81" fontId="0" fillId="0" borderId="0" xfId="0" applyNumberForma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0E-4BA6-8B43-92538C845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hb81" refreshedDate="45702.714111226851" backgroundQuery="1" createdVersion="8" refreshedVersion="8" minRefreshableVersion="3" recordCount="28" xr:uid="{E40F23C9-F638-4510-9D0C-59EDF91DAAC6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550007-2555-4C82-A2A9-BCE81B6982A3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81"/>
    <dataField name="평균 : 일회투약량" fld="3" subtotal="average" baseField="2" baseItem="0" numFmtId="18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O19" sqref="O19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8.62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274</v>
      </c>
      <c r="B32" s="30" t="s">
        <v>275</v>
      </c>
      <c r="C32" t="s">
        <v>271</v>
      </c>
    </row>
    <row r="33" spans="1:5">
      <c r="A33" t="b">
        <f>YEAR(G3)=2023</f>
        <v>0</v>
      </c>
      <c r="B33" t="b">
        <f>RIGHT(E3,2)="외과"</f>
        <v>1</v>
      </c>
      <c r="C33" t="s">
        <v>272</v>
      </c>
    </row>
    <row r="34" spans="1:5">
      <c r="A34" t="b">
        <f>YEAR(G3)=2023</f>
        <v>0</v>
      </c>
      <c r="B34" t="b">
        <f>RIGHT(E3,2)="외과"</f>
        <v>1</v>
      </c>
      <c r="C34" t="s">
        <v>273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 YEAR($C3)&lt;=2003),AND(HOUR($H3)&gt;=9/24, HOUR($H3)&lt;13/24))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F4" sqref="F4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workbookViewId="0">
      <selection activeCell="B2" sqref="B2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33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1">
        <v>6</v>
      </c>
      <c r="J3" s="21">
        <v>18</v>
      </c>
      <c r="K3" s="21">
        <v>5</v>
      </c>
      <c r="L3" s="22">
        <v>150</v>
      </c>
      <c r="M3" s="17"/>
      <c r="N3" s="20"/>
      <c r="O3" s="28"/>
      <c r="P3" s="29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1">
        <v>2</v>
      </c>
      <c r="J4" s="21">
        <v>2</v>
      </c>
      <c r="K4" s="21">
        <v>2</v>
      </c>
      <c r="L4" s="22">
        <v>170</v>
      </c>
      <c r="M4" s="17"/>
      <c r="N4" s="20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1">
        <v>7</v>
      </c>
      <c r="J5" s="21">
        <v>7</v>
      </c>
      <c r="K5" s="21">
        <v>4</v>
      </c>
      <c r="L5" s="22">
        <v>170</v>
      </c>
      <c r="M5" s="17"/>
      <c r="N5" s="20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1">
        <v>2</v>
      </c>
      <c r="J6" s="21">
        <v>6.0000000000000009</v>
      </c>
      <c r="K6" s="21">
        <v>5</v>
      </c>
      <c r="L6" s="22">
        <v>160</v>
      </c>
      <c r="M6" s="17"/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1">
        <v>3</v>
      </c>
      <c r="J7" s="21">
        <v>3</v>
      </c>
      <c r="K7" s="21">
        <v>1</v>
      </c>
      <c r="L7" s="22">
        <v>210</v>
      </c>
      <c r="M7" s="17"/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1">
        <v>2</v>
      </c>
      <c r="J8" s="21">
        <v>6.0000000000000009</v>
      </c>
      <c r="K8" s="21">
        <v>3</v>
      </c>
      <c r="L8" s="22">
        <v>190</v>
      </c>
      <c r="M8" s="17"/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1">
        <v>9</v>
      </c>
      <c r="J9" s="21">
        <v>18</v>
      </c>
      <c r="K9" s="21">
        <v>5</v>
      </c>
      <c r="L9" s="22">
        <v>160</v>
      </c>
      <c r="M9" s="17"/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1">
        <v>7</v>
      </c>
      <c r="J10" s="21">
        <v>7</v>
      </c>
      <c r="K10" s="21">
        <v>2</v>
      </c>
      <c r="L10" s="22">
        <v>140</v>
      </c>
      <c r="M10" s="17"/>
      <c r="N10" s="20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1">
        <v>3</v>
      </c>
      <c r="J11" s="21">
        <v>6</v>
      </c>
      <c r="K11" s="21">
        <v>3</v>
      </c>
      <c r="L11" s="22">
        <v>60</v>
      </c>
      <c r="M11" s="17"/>
      <c r="N11" s="20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1">
        <v>5</v>
      </c>
      <c r="J12" s="21">
        <v>10</v>
      </c>
      <c r="K12" s="21">
        <v>2</v>
      </c>
      <c r="L12" s="22">
        <v>120</v>
      </c>
      <c r="M12" s="17"/>
      <c r="N12" s="20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1">
        <v>7</v>
      </c>
      <c r="J13" s="21">
        <v>20.999999999999996</v>
      </c>
      <c r="K13" s="21">
        <v>4</v>
      </c>
      <c r="L13" s="22">
        <v>150</v>
      </c>
      <c r="M13" s="17"/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1">
        <v>9</v>
      </c>
      <c r="J14" s="21">
        <v>9</v>
      </c>
      <c r="K14" s="21">
        <v>5</v>
      </c>
      <c r="L14" s="22">
        <v>120</v>
      </c>
      <c r="M14" s="17"/>
      <c r="N14" s="20"/>
      <c r="O14" s="1">
        <v>30</v>
      </c>
      <c r="P14" s="2"/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1">
        <v>2</v>
      </c>
      <c r="J15" s="21">
        <v>6.0000000000000009</v>
      </c>
      <c r="K15" s="21">
        <v>1</v>
      </c>
      <c r="L15" s="22">
        <v>130</v>
      </c>
      <c r="M15" s="17"/>
      <c r="N15" s="20"/>
      <c r="O15" s="1">
        <v>40</v>
      </c>
      <c r="P15" s="2"/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1">
        <v>2</v>
      </c>
      <c r="J16" s="21">
        <v>2</v>
      </c>
      <c r="K16" s="21">
        <v>3</v>
      </c>
      <c r="L16" s="22">
        <v>80</v>
      </c>
      <c r="M16" s="17"/>
      <c r="N16" s="20"/>
      <c r="O16" s="1">
        <v>50</v>
      </c>
      <c r="P16" s="2"/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1">
        <v>3</v>
      </c>
      <c r="J17" s="21">
        <v>6</v>
      </c>
      <c r="K17" s="21">
        <v>2</v>
      </c>
      <c r="L17" s="22">
        <v>80</v>
      </c>
      <c r="M17" s="17"/>
      <c r="N17" s="20"/>
      <c r="O17" s="1">
        <v>60</v>
      </c>
      <c r="P17" s="2"/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1">
        <v>2</v>
      </c>
      <c r="J18" s="21">
        <v>2</v>
      </c>
      <c r="K18" s="21">
        <v>3</v>
      </c>
      <c r="L18" s="22">
        <v>150</v>
      </c>
      <c r="M18" s="17"/>
      <c r="N18" s="20"/>
      <c r="O18" s="1">
        <v>70</v>
      </c>
      <c r="P18" s="2"/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1">
        <v>8</v>
      </c>
      <c r="J19" s="21">
        <v>8</v>
      </c>
      <c r="K19" s="21">
        <v>2</v>
      </c>
      <c r="L19" s="22">
        <v>80</v>
      </c>
      <c r="M19" s="17"/>
      <c r="N19" s="20"/>
      <c r="O19" s="1">
        <v>80</v>
      </c>
      <c r="P19" s="2"/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1">
        <v>3</v>
      </c>
      <c r="J20" s="21">
        <v>3</v>
      </c>
      <c r="K20" s="21">
        <v>3</v>
      </c>
      <c r="L20" s="22">
        <v>100</v>
      </c>
      <c r="M20" s="17"/>
      <c r="N20" s="20"/>
      <c r="O20" s="1">
        <v>90</v>
      </c>
      <c r="P20" s="2"/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1">
        <v>3</v>
      </c>
      <c r="J21" s="21">
        <v>3</v>
      </c>
      <c r="K21" s="21">
        <v>5</v>
      </c>
      <c r="L21" s="22">
        <v>140</v>
      </c>
      <c r="M21" s="17"/>
      <c r="N21" s="20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1">
        <v>9</v>
      </c>
      <c r="J22" s="21">
        <v>18</v>
      </c>
      <c r="K22" s="21">
        <v>5</v>
      </c>
      <c r="L22" s="22">
        <v>160</v>
      </c>
      <c r="M22" s="17"/>
      <c r="N22" s="20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1">
        <v>4</v>
      </c>
      <c r="J23" s="21">
        <v>12.000000000000002</v>
      </c>
      <c r="K23" s="21">
        <v>4</v>
      </c>
      <c r="L23" s="22">
        <v>120</v>
      </c>
      <c r="M23" s="17"/>
      <c r="N23" s="20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1">
        <v>7</v>
      </c>
      <c r="J24" s="21">
        <v>20.999999999999996</v>
      </c>
      <c r="K24" s="21">
        <v>2</v>
      </c>
      <c r="L24" s="22">
        <v>160</v>
      </c>
      <c r="M24" s="17"/>
      <c r="N24" s="20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1">
        <v>8</v>
      </c>
      <c r="J25" s="21">
        <v>16</v>
      </c>
      <c r="K25" s="21">
        <v>1</v>
      </c>
      <c r="L25" s="22">
        <v>170</v>
      </c>
      <c r="M25" s="17"/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1">
        <v>5</v>
      </c>
      <c r="J26" s="21">
        <v>15</v>
      </c>
      <c r="K26" s="21">
        <v>1</v>
      </c>
      <c r="L26" s="22">
        <v>140</v>
      </c>
      <c r="M26" s="17"/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1">
        <v>2</v>
      </c>
      <c r="J27" s="21">
        <v>2</v>
      </c>
      <c r="K27" s="21">
        <v>4</v>
      </c>
      <c r="L27" s="22">
        <v>130</v>
      </c>
      <c r="M27" s="17"/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1">
        <v>3</v>
      </c>
      <c r="J28" s="21">
        <v>3</v>
      </c>
      <c r="K28" s="21">
        <v>1</v>
      </c>
      <c r="L28" s="22">
        <v>130</v>
      </c>
      <c r="M28" s="17"/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1">
        <v>8</v>
      </c>
      <c r="J29" s="21">
        <v>16</v>
      </c>
      <c r="K29" s="21">
        <v>2</v>
      </c>
      <c r="L29" s="22">
        <v>140</v>
      </c>
      <c r="M29" s="17"/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1">
        <v>3</v>
      </c>
      <c r="J30" s="21">
        <v>6</v>
      </c>
      <c r="K30" s="21">
        <v>4</v>
      </c>
      <c r="L30" s="22">
        <v>110</v>
      </c>
      <c r="M30" s="17"/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1">
        <v>2</v>
      </c>
      <c r="J31" s="21">
        <v>4</v>
      </c>
      <c r="K31" s="21">
        <v>2</v>
      </c>
      <c r="L31" s="22">
        <v>150</v>
      </c>
      <c r="M31" s="17"/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1">
        <v>2</v>
      </c>
      <c r="J32" s="21">
        <v>4</v>
      </c>
      <c r="K32" s="21">
        <v>3</v>
      </c>
      <c r="L32" s="22">
        <v>160</v>
      </c>
      <c r="M32" s="17"/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1">
        <v>7</v>
      </c>
      <c r="J33" s="21">
        <v>14</v>
      </c>
      <c r="K33" s="21">
        <v>5</v>
      </c>
      <c r="L33" s="22">
        <v>150</v>
      </c>
      <c r="M33" s="17"/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1">
        <v>3</v>
      </c>
      <c r="J34" s="21">
        <v>9</v>
      </c>
      <c r="K34" s="21">
        <v>2</v>
      </c>
      <c r="L34" s="22">
        <v>100</v>
      </c>
      <c r="M34" s="17"/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1">
        <v>8</v>
      </c>
      <c r="J35" s="21">
        <v>24.000000000000004</v>
      </c>
      <c r="K35" s="21">
        <v>3</v>
      </c>
      <c r="L35" s="22">
        <v>100</v>
      </c>
      <c r="M35" s="17"/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12" sqref="A12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31" t="s">
        <v>86</v>
      </c>
      <c r="B2" t="s">
        <v>276</v>
      </c>
    </row>
    <row r="4" spans="1:4">
      <c r="A4" s="31" t="s">
        <v>88</v>
      </c>
      <c r="B4" s="31" t="s">
        <v>87</v>
      </c>
      <c r="C4" t="s">
        <v>278</v>
      </c>
      <c r="D4" t="s">
        <v>279</v>
      </c>
    </row>
    <row r="5" spans="1:4">
      <c r="A5" t="s">
        <v>46</v>
      </c>
      <c r="C5" s="32"/>
      <c r="D5" s="32"/>
    </row>
    <row r="6" spans="1:4">
      <c r="B6" t="s">
        <v>280</v>
      </c>
      <c r="C6" s="32">
        <v>1.3333333333333333</v>
      </c>
      <c r="D6" s="32">
        <v>0.46666666666666662</v>
      </c>
    </row>
    <row r="7" spans="1:4">
      <c r="B7" t="s">
        <v>281</v>
      </c>
      <c r="C7" s="32">
        <v>1.7999999999999998</v>
      </c>
      <c r="D7" s="32">
        <v>0.6</v>
      </c>
    </row>
    <row r="8" spans="1:4">
      <c r="B8" t="s">
        <v>282</v>
      </c>
      <c r="C8" s="32">
        <v>0.2</v>
      </c>
      <c r="D8" s="32">
        <v>0.2</v>
      </c>
    </row>
    <row r="9" spans="1:4">
      <c r="B9" t="s">
        <v>283</v>
      </c>
      <c r="C9" s="32">
        <v>0.95</v>
      </c>
      <c r="D9" s="32">
        <v>0.67499999999999993</v>
      </c>
    </row>
    <row r="10" spans="1:4">
      <c r="B10" t="s">
        <v>284</v>
      </c>
      <c r="C10" s="32">
        <v>1.8</v>
      </c>
      <c r="D10" s="32">
        <v>0.9</v>
      </c>
    </row>
    <row r="11" spans="1:4">
      <c r="B11" t="s">
        <v>285</v>
      </c>
      <c r="C11" s="32">
        <v>1.2000000000000002</v>
      </c>
      <c r="D11" s="32">
        <v>0.4</v>
      </c>
    </row>
    <row r="12" spans="1:4">
      <c r="A12" t="s">
        <v>287</v>
      </c>
      <c r="C12" s="32">
        <v>2.0999999999999996</v>
      </c>
      <c r="D12" s="32">
        <v>0.9</v>
      </c>
    </row>
    <row r="13" spans="1:4">
      <c r="A13" t="s">
        <v>288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281</v>
      </c>
      <c r="C15" s="32">
        <v>1</v>
      </c>
      <c r="D15" s="32">
        <v>0.5</v>
      </c>
    </row>
    <row r="16" spans="1:4">
      <c r="B16" t="s">
        <v>282</v>
      </c>
      <c r="C16" s="32">
        <v>0.375</v>
      </c>
      <c r="D16" s="32">
        <v>0.25</v>
      </c>
    </row>
    <row r="17" spans="1:4">
      <c r="B17" t="s">
        <v>283</v>
      </c>
      <c r="C17" s="32">
        <v>1.0499999999999998</v>
      </c>
      <c r="D17" s="32">
        <v>0.7</v>
      </c>
    </row>
    <row r="18" spans="1:4">
      <c r="B18" t="s">
        <v>286</v>
      </c>
      <c r="C18" s="32">
        <v>0.57500000000000007</v>
      </c>
      <c r="D18" s="32">
        <v>0.25</v>
      </c>
    </row>
    <row r="19" spans="1:4">
      <c r="B19" t="s">
        <v>284</v>
      </c>
      <c r="C19" s="32">
        <v>1.4</v>
      </c>
      <c r="D19" s="32">
        <v>0.55999999999999994</v>
      </c>
    </row>
    <row r="20" spans="1:4">
      <c r="B20" t="s">
        <v>285</v>
      </c>
      <c r="C20" s="32">
        <v>1.8</v>
      </c>
      <c r="D20" s="32">
        <v>0.9</v>
      </c>
    </row>
    <row r="21" spans="1:4">
      <c r="A21" t="s">
        <v>289</v>
      </c>
      <c r="C21" s="32">
        <v>2.4000000000000004</v>
      </c>
      <c r="D21" s="32">
        <v>0.9</v>
      </c>
    </row>
    <row r="22" spans="1:4">
      <c r="A22" t="s">
        <v>290</v>
      </c>
      <c r="C22" s="32">
        <v>0.2</v>
      </c>
      <c r="D22" s="32">
        <v>0.2</v>
      </c>
    </row>
    <row r="23" spans="1:4">
      <c r="A23" t="s">
        <v>277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J34" sqref="J34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271C147D-94E7-473A-A4D6-66F10A7F5C84}">
      <formula1>ISERROR(FIND(" ",$B3))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J9" sqref="J9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L20" sqref="L20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D6" sqref="D6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4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권현빈</cp:lastModifiedBy>
  <cp:lastPrinted>2025-02-14T08:07:29Z</cp:lastPrinted>
  <dcterms:created xsi:type="dcterms:W3CDTF">2023-05-30T06:41:20Z</dcterms:created>
  <dcterms:modified xsi:type="dcterms:W3CDTF">2025-02-14T08:20:34Z</dcterms:modified>
</cp:coreProperties>
</file>