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4 컴활 1급\2024_총정리_컴활1급실기_학습자료_240719 update\길벗컴활1급총정리\액세스\기출\04회\"/>
    </mc:Choice>
  </mc:AlternateContent>
  <xr:revisionPtr revIDLastSave="0" documentId="13_ncr:1_{291124AF-5972-4983-8ED7-DDFFAE55F56B}" xr6:coauthVersionLast="47" xr6:coauthVersionMax="47" xr10:uidLastSave="{00000000-0000-0000-0000-000000000000}"/>
  <bookViews>
    <workbookView xWindow="-120" yWindow="-120" windowWidth="20730" windowHeight="1116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3" l="1" a="1"/>
  <c r="M11" i="3" s="1"/>
  <c r="N11" i="3" a="1"/>
  <c r="N11" i="3"/>
  <c r="O11" i="3" a="1"/>
  <c r="O11" i="3" s="1"/>
  <c r="M12" i="3" a="1"/>
  <c r="M12" i="3"/>
  <c r="N12" i="3" a="1"/>
  <c r="N12" i="3" s="1"/>
  <c r="O12" i="3" a="1"/>
  <c r="O12" i="3" s="1"/>
  <c r="N10" i="3" a="1"/>
  <c r="N10" i="3" s="1"/>
  <c r="O10" i="3" a="1"/>
  <c r="O10" i="3" s="1"/>
  <c r="M10" i="3" a="1"/>
  <c r="M10" i="3" s="1"/>
  <c r="L16" i="3"/>
  <c r="O16" i="3"/>
  <c r="N5" i="3" a="1"/>
  <c r="N5" i="3" s="1"/>
  <c r="O5" i="3" a="1"/>
  <c r="O5" i="3"/>
  <c r="N6" i="3" a="1"/>
  <c r="N6" i="3" s="1"/>
  <c r="O6" i="3" a="1"/>
  <c r="O6" i="3"/>
  <c r="O4" i="3" a="1"/>
  <c r="O4" i="3" s="1"/>
  <c r="N4" i="3" a="1"/>
  <c r="N4" i="3" s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J4" i="1"/>
  <c r="F8" i="7"/>
  <c r="E8" i="7"/>
  <c r="D8" i="7"/>
  <c r="C8" i="7"/>
  <c r="F7" i="7"/>
  <c r="E7" i="7"/>
  <c r="D7" i="7"/>
  <c r="C7" i="7"/>
  <c r="J5" i="3"/>
  <c r="J29" i="3"/>
  <c r="J6" i="3"/>
  <c r="J10" i="3"/>
  <c r="J14" i="3"/>
  <c r="J18" i="3"/>
  <c r="J22" i="3"/>
  <c r="J26" i="3"/>
  <c r="J7" i="3"/>
  <c r="J11" i="3"/>
  <c r="J15" i="3"/>
  <c r="J19" i="3"/>
  <c r="J23" i="3"/>
  <c r="J27" i="3"/>
  <c r="J8" i="3"/>
  <c r="J12" i="3"/>
  <c r="J16" i="3"/>
  <c r="J20" i="3"/>
  <c r="J24" i="3"/>
  <c r="J28" i="3"/>
  <c r="J9" i="3"/>
  <c r="J13" i="3"/>
  <c r="J17" i="3"/>
  <c r="J21" i="3"/>
  <c r="J25" i="3"/>
  <c r="J30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B8ADFB7C-D69B-490D-AFB9-CCA28F6F2555}" sourceFile="C:\Users\user\OneDrive\바탕 화면\2024 컴활 1급\2024_총정리_컴활1급실기_학습자료_240719 update\길벗컴활1급총정리\액세스\기출\04회\상반기진료.accdb" keepAlive="1" name="상반기진료" type="5" refreshedVersion="8" background="1">
    <dbPr connection="Provider=Microsoft.ACE.OLEDB.12.0;User ID=Admin;Data Source=C:\Users\user\OneDrive\바탕 화면\2024 컴활 1급\2024_총정리_컴활1급실기_학습자료_240719 update\길벗컴활1급총정리\액세스\기출\04회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  <connection id="3" xr16:uid="{E7510644-20A8-495F-8B2F-8D0636E044DC}" sourceFile="C:\Users\user\OneDrive\바탕 화면\2024 컴활 1급\2024_총정리_컴활1급실기_학습자료_240719 update\길벗컴활1급총정리\액세스\기출\04회\상반기진료.accdb" keepAlive="1" name="상반기진료1" type="5" refreshedVersion="8" background="1">
    <dbPr connection="Provider=Microsoft.ACE.OLEDB.12.0;User ID=Admin;Data Source=C:\Users\user\OneDrive\바탕 화면\2024 컴활 1급\2024_총정리_컴활1급실기_학습자료_240719 update\길벗컴활1급총정리\액세스\기출\04회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sharedStrings.xml><?xml version="1.0" encoding="utf-8"?>
<sst xmlns="http://schemas.openxmlformats.org/spreadsheetml/2006/main" count="612" uniqueCount="285">
  <si>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</si>
  <si>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</si>
  <si>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</si>
  <si>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</si>
  <si>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</si>
  <si>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</si>
  <si>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</si>
  <si>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</si>
  <si>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</si>
  <si>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</si>
  <si>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</si>
  <si>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</si>
  <si>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</si>
  <si>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</si>
  <si>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</si>
  <si>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</si>
  <si>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</si>
  <si>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</si>
  <si>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</si>
  <si>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</si>
  <si>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</si>
  <si>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</si>
  <si>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</si>
  <si>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</si>
  <si>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</si>
  <si>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</si>
  <si>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</si>
  <si>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</si>
  <si>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</si>
  <si>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</si>
  <si>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</si>
  <si>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</si>
  <si>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</si>
  <si>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</si>
  <si>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</si>
  <si>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</si>
  <si>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</si>
  <si>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</si>
  <si>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</si>
  <si>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</si>
  <si>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</si>
  <si>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</si>
  <si>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</si>
  <si>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</si>
  <si>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</si>
  <si>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</si>
  <si>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</si>
  <si>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</si>
  <si>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</si>
  <si>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</si>
  <si>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</si>
  <si>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</si>
  <si>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</si>
  <si>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</si>
  <si>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</si>
  <si>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</si>
  <si>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</si>
  <si>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</si>
  <si>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</si>
  <si>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</si>
  <si>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</si>
  <si>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</si>
  <si>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</si>
  <si>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</si>
  <si>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</si>
  <si>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</si>
  <si>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</si>
  <si>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</si>
  <si>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</si>
  <si>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</si>
  <si>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</si>
  <si>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</si>
  <si>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</si>
  <si>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</si>
  <si>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</si>
  <si>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</si>
  <si>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</si>
  <si>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</si>
  <si>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</si>
  <si>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</si>
  <si>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</si>
  <si>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</si>
  <si>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</si>
  <si>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</si>
  <si>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</si>
  <si>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</si>
  <si>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</si>
  <si>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</si>
  <si>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</si>
  <si>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</si>
  <si>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</si>
  <si>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</si>
  <si>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</si>
  <si>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</si>
  <si>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</si>
  <si>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</si>
  <si>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</si>
  <si>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</si>
  <si>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</si>
  <si>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</si>
  <si>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</si>
  <si>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</si>
  <si>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</si>
  <si>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</si>
  <si>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</si>
  <si>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</si>
  <si>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</si>
  <si>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</si>
  <si>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</si>
  <si>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</si>
  <si>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</si>
  <si>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</si>
  <si>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</si>
  <si>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</si>
  <si>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</si>
  <si>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</si>
  <si>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</si>
  <si>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</si>
  <si>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</si>
  <si>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</si>
  <si>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</si>
  <si>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</si>
  <si>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</si>
  <si>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</si>
  <si>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</si>
  <si>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</si>
  <si>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</si>
  <si>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</si>
  <si>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</si>
  <si>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</si>
  <si>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</si>
  <si>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</si>
  <si>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</si>
  <si>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</si>
  <si>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</si>
  <si>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</si>
  <si>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</si>
  <si>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</si>
  <si>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</si>
  <si>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</si>
  <si>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</si>
  <si>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</si>
  <si>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</si>
  <si>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</si>
  <si>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</si>
  <si>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</si>
  <si>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</si>
  <si>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</si>
  <si>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</si>
  <si>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</si>
  <si>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</si>
  <si>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</si>
  <si>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</si>
  <si>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</si>
  <si>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</si>
  <si>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</si>
  <si>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</si>
  <si>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</si>
  <si>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</si>
  <si>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</si>
  <si>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</si>
  <si>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</si>
  <si>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</si>
  <si>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</si>
  <si>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</si>
  <si>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</si>
  <si>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</si>
  <si>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</si>
  <si>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</si>
  <si>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</si>
  <si>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</si>
  <si>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</si>
  <si>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</si>
  <si>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</si>
  <si>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</si>
  <si>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</si>
  <si>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</si>
  <si>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</si>
  <si>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</si>
  <si>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</si>
  <si>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</si>
  <si>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</si>
  <si>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</si>
  <si>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</si>
  <si>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</si>
  <si>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</si>
  <si>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</si>
  <si>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</si>
  <si>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</si>
  <si>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</si>
  <si>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</si>
  <si>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</si>
  <si>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</si>
  <si>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</si>
  <si>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</si>
  <si>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</si>
  <si>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1월</t>
  </si>
  <si>
    <t>2월</t>
  </si>
  <si>
    <t>3월</t>
  </si>
  <si>
    <t>4월</t>
  </si>
  <si>
    <t>12월</t>
  </si>
  <si>
    <t>5월</t>
  </si>
  <si>
    <t>성별</t>
  </si>
  <si>
    <t>개월(진료일)</t>
  </si>
  <si>
    <t>최대 : 진료비</t>
  </si>
  <si>
    <t>진료일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</si>
  <si>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</si>
  <si>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</si>
  <si>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</si>
  <si>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</si>
  <si>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</si>
  <si>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</si>
  <si>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</si>
  <si>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</si>
  <si>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</si>
  <si>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</si>
  <si>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</si>
  <si>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</si>
  <si>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</si>
  <si>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</si>
  <si>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</si>
  <si>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</si>
  <si>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</si>
  <si>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</si>
  <si>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</si>
  <si>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</si>
  <si>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</si>
  <si>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</si>
  <si>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</si>
  <si>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</si>
  <si>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</si>
  <si>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</si>
  <si>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</si>
  <si>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</si>
  <si>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</si>
  <si>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</si>
  <si>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</si>
  <si>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</si>
  <si>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</si>
  <si>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</si>
  <si>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</si>
  <si>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</si>
  <si>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</si>
  <si>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</si>
  <si>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</si>
  <si>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</si>
  <si>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</si>
  <si>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</si>
  <si>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</si>
  <si>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</si>
  <si>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</si>
  <si>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</si>
  <si>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</si>
  <si>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</si>
  <si>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</si>
  <si>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</si>
  <si>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</si>
  <si>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</si>
  <si>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</si>
  <si>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</si>
  <si>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</si>
  <si>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</si>
  <si>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</si>
  <si>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</si>
  <si>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</si>
  <si>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</si>
  <si>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</si>
  <si>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</si>
  <si>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</si>
  <si>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</si>
  <si>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</si>
  <si>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</si>
  <si>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</si>
  <si>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</si>
  <si>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</si>
  <si>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</si>
  <si>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</si>
  <si>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</si>
  <si>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</si>
  <si>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</si>
  <si>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</si>
  <si>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</si>
  <si>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</si>
  <si>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*외과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</si>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</sst>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0;[Red][=0]&quot;※&quot;;00;[Blue]General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FA-4C82-AD64-4A79A7441CE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>
          <a:outerShdw blurRad="50800" dist="508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5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9.86715914352" backgroundQuery="1" createdVersion="8" refreshedVersion="8" minRefreshableVersion="3" recordCount="28" xr:uid="{DBED01C7-4233-4705-810E-7D673650E2C7}">
  <cacheSource type="external" connectionId="3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FDA769-14C6-4AD5-8923-4E556077ECC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chartFormat="1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3" baseItem="0" numFmtId="4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3" workbookViewId="0">
      <selection activeCell="J6" sqref="J6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13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  <c r="J17" s="7"/>
      <c r="K17" s="7"/>
      <c r="L17" s="7"/>
      <c r="M17" s="7"/>
    </row>
    <row r="18" spans="2:13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  <c r="J18" s="7"/>
      <c r="K18" s="7"/>
      <c r="L18" s="7"/>
      <c r="M18" s="7"/>
    </row>
    <row r="19" spans="2:13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  <c r="J19" s="7"/>
      <c r="K19" s="7"/>
      <c r="L19" s="7"/>
      <c r="M19" s="7"/>
    </row>
    <row r="20" spans="2:13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  <c r="J20" s="7"/>
      <c r="K20" s="7"/>
      <c r="L20" s="7"/>
      <c r="M20" s="7"/>
    </row>
    <row r="21" spans="2:13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  <c r="J21" s="7"/>
      <c r="K21" s="7"/>
      <c r="L21" s="7"/>
      <c r="M21" s="7"/>
    </row>
    <row r="22" spans="2:13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13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13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13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13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13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13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13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13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13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13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00" verticalDpi="4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K21" sqref="K21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40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M10" sqref="M10:O12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>
        <f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>
        <f t="shared" ref="J5:J30" si="1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>
        <f t="shared" si="1"/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>
        <f t="shared" si="1"/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>
        <f t="shared" si="1"/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>
        <f t="shared" si="1"/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>
        <f t="shared" si="1"/>
        <v>Best★94</v>
      </c>
      <c r="L10" s="1" t="s">
        <v>17</v>
      </c>
      <c r="M10" s="1" t="str">
        <f t="array" ref="M10">INDEX($B$4:$B$30,MATCH(MAX(($C$4:$C$30=$L10)*($H$4:$H$30=M$9)*$F$4:$F$30),($C$4:$C$30=$L10)*($H$4:$H$30=M$9)*$F$4:$F$30,0))</f>
        <v>03M262</v>
      </c>
      <c r="N10" s="1" t="str">
        <f t="array" ref="N10">INDEX($B$4:$B$30,MATCH(MAX(($C$4:$C$30=$L10)*($H$4:$H$30=N$9)*$F$4:$F$30),($C$4:$C$30=$L10)*($H$4:$H$30=N$9)*$F$4:$F$30,0))</f>
        <v>03M254</v>
      </c>
      <c r="O10" s="1" t="str">
        <f t="array" ref="O10">INDEX($B$4:$B$30,MATCH(MAX(($C$4:$C$30=$L10)*($H$4:$H$30=O$9)*$F$4:$F$30),($C$4:$C$30=$L10)*($H$4:$H$30=O$9)*$F$4:$F$30,0))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>
        <f t="shared" si="1"/>
        <v>Best★92.5</v>
      </c>
      <c r="L11" s="1" t="s">
        <v>24</v>
      </c>
      <c r="M11" s="1" t="str">
        <f t="array" ref="M11">INDEX($B$4:$B$30,MATCH(MAX(($C$4:$C$30=$L11)*($H$4:$H$30=M$9)*$F$4:$F$30),($C$4:$C$30=$L11)*($H$4:$H$30=M$9)*$F$4:$F$30,0))</f>
        <v>03G256</v>
      </c>
      <c r="N11" s="1" t="str">
        <f t="array" ref="N11">INDEX($B$4:$B$30,MATCH(MAX(($C$4:$C$30=$L11)*($H$4:$H$30=N$9)*$F$4:$F$30),($C$4:$C$30=$L11)*($H$4:$H$30=N$9)*$F$4:$F$30,0))</f>
        <v>02L334</v>
      </c>
      <c r="O11" s="1" t="str">
        <f t="array" ref="O11">INDEX($B$4:$B$30,MATCH(MAX(($C$4:$C$30=$L11)*($H$4:$H$30=O$9)*$F$4:$F$30),($C$4:$C$30=$L11)*($H$4:$H$30=O$9)*$F$4:$F$30,0))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>
        <f t="shared" si="1"/>
        <v/>
      </c>
      <c r="L12" s="1" t="s">
        <v>18</v>
      </c>
      <c r="M12" s="1" t="str">
        <f t="array" ref="M12">INDEX($B$4:$B$30,MATCH(MAX(($C$4:$C$30=$L12)*($H$4:$H$30=M$9)*$F$4:$F$30),($C$4:$C$30=$L12)*($H$4:$H$30=M$9)*$F$4:$F$30,0))</f>
        <v>01M337</v>
      </c>
      <c r="N12" s="1" t="str">
        <f t="array" ref="N12">INDEX($B$4:$B$30,MATCH(MAX(($C$4:$C$30=$L12)*($H$4:$H$30=N$9)*$F$4:$F$30),($C$4:$C$30=$L12)*($H$4:$H$30=N$9)*$F$4:$F$30,0))</f>
        <v>02G327</v>
      </c>
      <c r="O12" s="1" t="str">
        <f t="array" ref="O12">INDEX($B$4:$B$30,MATCH(MAX(($C$4:$C$30=$L12)*($H$4:$H$30=O$9)*$F$4:$F$30),($C$4:$C$30=$L12)*($H$4:$H$30=O$9)*$F$4:$F$30,0))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>
        <f t="shared" si="1"/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>
        <f t="shared" si="1"/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>
        <f t="shared" si="1"/>
        <v/>
      </c>
      <c r="L15" s="37" t="s">
        <v>32</v>
      </c>
      <c r="M15" s="37"/>
      <c r="N15" t="s">
        <v>9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>
        <f t="shared" si="1"/>
        <v>Best★100</v>
      </c>
      <c r="L16" s="38">
        <f>DCOUNT(B3:J30,5,N15:O16)/COUNTA(F4:F30)</f>
        <v>0.22222222222222221</v>
      </c>
      <c r="M16" s="38"/>
      <c r="N16" t="s">
        <v>284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>
        <f t="shared" si="1"/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>
        <f t="shared" si="1"/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>
        <f t="shared" si="1"/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>
        <f t="shared" si="1"/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>
        <f t="shared" si="1"/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>
        <f t="shared" si="1"/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>
        <f t="shared" si="1"/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>
        <f t="shared" si="1"/>
        <v/>
      </c>
      <c r="L24" s="39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>
        <f t="shared" si="1"/>
        <v/>
      </c>
      <c r="L25" s="39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>
        <f t="shared" si="1"/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>
        <f t="shared" si="1"/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>
        <f t="shared" si="1"/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>
        <f t="shared" si="1"/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>
        <f t="shared" si="1"/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E4" sqref="E4"/>
    </sheetView>
  </sheetViews>
  <sheetFormatPr defaultRowHeight="16.5" x14ac:dyDescent="0.3"/>
  <cols>
    <col min="1" max="1" width="12.75" bestFit="1" customWidth="1"/>
    <col min="2" max="2" width="14.625" bestFit="1" customWidth="1"/>
    <col min="3" max="4" width="13.125" bestFit="1" customWidth="1"/>
    <col min="5" max="5" width="9.375" bestFit="1" customWidth="1"/>
    <col min="6" max="6" width="13.125" bestFit="1" customWidth="1"/>
    <col min="7" max="7" width="7.375" bestFit="1" customWidth="1"/>
    <col min="8" max="8" width="8.5" bestFit="1" customWidth="1"/>
    <col min="9" max="26" width="12.5" bestFit="1" customWidth="1"/>
    <col min="27" max="27" width="8.5" bestFit="1" customWidth="1"/>
  </cols>
  <sheetData>
    <row r="2" spans="1:3" x14ac:dyDescent="0.3">
      <c r="A2" s="33" t="s">
        <v>191</v>
      </c>
      <c r="B2" t="s">
        <v>192</v>
      </c>
    </row>
    <row r="4" spans="1:3" x14ac:dyDescent="0.3">
      <c r="A4" s="33" t="s">
        <v>202</v>
      </c>
      <c r="B4" s="33" t="s">
        <v>203</v>
      </c>
      <c r="C4" t="s">
        <v>204</v>
      </c>
    </row>
    <row r="5" spans="1:3" x14ac:dyDescent="0.3">
      <c r="A5" t="s">
        <v>193</v>
      </c>
      <c r="C5" s="34">
        <v>58200</v>
      </c>
    </row>
    <row r="6" spans="1:3" x14ac:dyDescent="0.3">
      <c r="B6" t="s">
        <v>196</v>
      </c>
      <c r="C6" s="34">
        <v>58200</v>
      </c>
    </row>
    <row r="7" spans="1:3" x14ac:dyDescent="0.3">
      <c r="B7" t="s">
        <v>197</v>
      </c>
      <c r="C7" s="34">
        <v>47000</v>
      </c>
    </row>
    <row r="8" spans="1:3" x14ac:dyDescent="0.3">
      <c r="B8" t="s">
        <v>198</v>
      </c>
      <c r="C8" s="34">
        <v>46000</v>
      </c>
    </row>
    <row r="9" spans="1:3" x14ac:dyDescent="0.3">
      <c r="B9" t="s">
        <v>199</v>
      </c>
      <c r="C9" s="34">
        <v>31000</v>
      </c>
    </row>
    <row r="10" spans="1:3" x14ac:dyDescent="0.3">
      <c r="B10" t="s">
        <v>200</v>
      </c>
      <c r="C10" s="34">
        <v>19000</v>
      </c>
    </row>
    <row r="11" spans="1:3" x14ac:dyDescent="0.3">
      <c r="A11" t="s">
        <v>194</v>
      </c>
      <c r="C11" s="34">
        <v>46000</v>
      </c>
    </row>
    <row r="12" spans="1:3" x14ac:dyDescent="0.3">
      <c r="B12" t="s">
        <v>196</v>
      </c>
      <c r="C12" s="34">
        <v>40000</v>
      </c>
    </row>
    <row r="13" spans="1:3" x14ac:dyDescent="0.3">
      <c r="B13" t="s">
        <v>197</v>
      </c>
      <c r="C13" s="34">
        <v>46000</v>
      </c>
    </row>
    <row r="14" spans="1:3" x14ac:dyDescent="0.3">
      <c r="B14" t="s">
        <v>198</v>
      </c>
      <c r="C14" s="34">
        <v>27000</v>
      </c>
    </row>
    <row r="15" spans="1:3" x14ac:dyDescent="0.3">
      <c r="B15" t="s">
        <v>201</v>
      </c>
      <c r="C15" s="34">
        <v>30100</v>
      </c>
    </row>
    <row r="16" spans="1:3" x14ac:dyDescent="0.3">
      <c r="B16" t="s">
        <v>200</v>
      </c>
      <c r="C16" s="34">
        <v>45000</v>
      </c>
    </row>
    <row r="17" spans="1:3" x14ac:dyDescent="0.3">
      <c r="A17" t="s">
        <v>195</v>
      </c>
      <c r="C17" s="34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:L4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206</v>
      </c>
      <c r="B3" t="s">
        <v>207</v>
      </c>
      <c r="C3" t="s">
        <v>208</v>
      </c>
      <c r="D3" t="s">
        <v>202</v>
      </c>
      <c r="E3" t="s">
        <v>191</v>
      </c>
      <c r="F3" t="s">
        <v>209</v>
      </c>
      <c r="G3" t="s">
        <v>205</v>
      </c>
      <c r="H3" t="s">
        <v>210</v>
      </c>
      <c r="I3" t="s">
        <v>211</v>
      </c>
      <c r="K3" t="s">
        <v>191</v>
      </c>
      <c r="L3" t="s">
        <v>211</v>
      </c>
    </row>
    <row r="4" spans="1:12" x14ac:dyDescent="0.3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283</v>
      </c>
      <c r="L4" s="35">
        <v>27118.18181818182</v>
      </c>
    </row>
    <row r="5" spans="1:12" x14ac:dyDescent="0.3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F3" sqref="F3:F27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6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6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6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6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6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6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6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6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6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6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6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6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6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6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6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6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6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6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6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6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6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6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6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6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6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4">
      <colorScale>
        <cfvo type="min"/>
        <cfvo type="num" val="70"/>
        <cfvo type="max"/>
        <color rgb="FFF8696B"/>
        <color theme="0"/>
        <color rgb="FF0070C0"/>
      </colorScale>
    </cfRule>
    <cfRule type="colorScale" priority="13">
      <colorScale>
        <cfvo type="min"/>
        <cfvo type="num" val="70"/>
        <cfvo type="max"/>
        <color rgb="FFF8696B"/>
        <color theme="0"/>
        <color rgb="FF0070C0"/>
      </colorScale>
    </cfRule>
    <cfRule type="colorScale" priority="12">
      <colorScale>
        <cfvo type="min"/>
        <cfvo type="num" val="70"/>
        <cfvo type="max"/>
        <color rgb="FFF8696B"/>
        <color theme="0"/>
        <color rgb="FF0070C0"/>
      </colorScale>
    </cfRule>
    <cfRule type="colorScale" priority="11">
      <colorScale>
        <cfvo type="min"/>
        <cfvo type="num" val="70"/>
        <cfvo type="max"/>
        <color rgb="FFF8696B"/>
        <color theme="0"/>
        <color rgb="FF0070C0"/>
      </colorScale>
    </cfRule>
    <cfRule type="colorScale" priority="10">
      <colorScale>
        <cfvo type="min"/>
        <cfvo type="num" val="70"/>
        <cfvo type="max"/>
        <color rgb="FFF8696B"/>
        <color theme="0"/>
        <color rgb="FF0070C0"/>
      </colorScale>
    </cfRule>
    <cfRule type="colorScale" priority="9">
      <colorScale>
        <cfvo type="min"/>
        <cfvo type="num" val="70"/>
        <cfvo type="max"/>
        <color rgb="FFF8696B"/>
        <color theme="0"/>
        <color rgb="FF0070C0"/>
      </colorScale>
    </cfRule>
    <cfRule type="colorScale" priority="8">
      <colorScale>
        <cfvo type="min"/>
        <cfvo type="num" val="70"/>
        <cfvo type="max"/>
        <color rgb="FFF8696B"/>
        <color theme="0"/>
        <color rgb="FF0070C0"/>
      </colorScale>
    </cfRule>
    <cfRule type="colorScale" priority="7">
      <colorScale>
        <cfvo type="min"/>
        <cfvo type="num" val="70"/>
        <cfvo type="max"/>
        <color rgb="FFF8696B"/>
        <color theme="0"/>
        <color rgb="FF0070C0"/>
      </colorScale>
    </cfRule>
    <cfRule type="colorScale" priority="6">
      <colorScale>
        <cfvo type="min"/>
        <cfvo type="num" val="70"/>
        <cfvo type="max"/>
        <color rgb="FFF8696B"/>
        <color theme="0"/>
        <color rgb="FF0070C0"/>
      </colorScale>
    </cfRule>
    <cfRule type="colorScale" priority="5">
      <colorScale>
        <cfvo type="min"/>
        <cfvo type="num" val="70"/>
        <cfvo type="max"/>
        <color rgb="FFF8696B"/>
        <color theme="0"/>
        <color rgb="FF0070C0"/>
      </colorScale>
    </cfRule>
    <cfRule type="colorScale" priority="4">
      <colorScale>
        <cfvo type="min"/>
        <cfvo type="num" val="70"/>
        <cfvo type="max"/>
        <color rgb="FFF8696B"/>
        <color theme="0"/>
        <color rgb="FF0070C0"/>
      </colorScale>
    </cfRule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K27" sqref="K27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H9" sqref="H9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유빈 장</cp:lastModifiedBy>
  <cp:lastPrinted>2024-09-04T11:27:32Z</cp:lastPrinted>
  <dcterms:created xsi:type="dcterms:W3CDTF">2023-05-30T06:41:20Z</dcterms:created>
  <dcterms:modified xsi:type="dcterms:W3CDTF">2024-09-04T12:17:02Z</dcterms:modified>
</cp:coreProperties>
</file>