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https://d.docs.live.net/2f22cee9c7843efe/바탕 화면/길벗컴활1급/03 최신기출문제/04 23년상시04/"/>
    </mc:Choice>
  </mc:AlternateContent>
  <xr:revisionPtr revIDLastSave="31" documentId="11_32396ECD1992B273EE6AA175472989C67201CE35" xr6:coauthVersionLast="47" xr6:coauthVersionMax="47" xr10:uidLastSave="{88088FC5-4ED3-4A69-A870-9407C57F0C47}"/>
  <bookViews>
    <workbookView xWindow="-108" yWindow="-108" windowWidth="23256" windowHeight="12456" tabRatio="785" activeTab="3" xr2:uid="{00000000-000D-0000-FFFF-FFFF0000000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'기본작업-1'!$B$3:$H$35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F8" i="7" l="1"/>
  <c r="E8" i="7"/>
  <c r="D8" i="7"/>
  <c r="C8" i="7"/>
  <c r="F7" i="7"/>
  <c r="E7" i="7"/>
  <c r="D7" i="7"/>
  <c r="C7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D82C0B6C-D405-4A5B-81A7-2C58F91D2530}" sourceFile="C:\Users\hongd\OneDrive\바탕 화면\길벗컴활1급\03 최신기출문제\04 23년상시04\상반기진료.accdb" keepAlive="1" name="상반기진료" type="5" refreshedVersion="8" background="1">
    <dbPr connection="Provider=Microsoft.ACE.OLEDB.12.0;User ID=Admin;Data Source=C:\Users\hongd\OneDrive\바탕 화면\길벗컴활1급\03 최신기출문제\04 23년상시04\상반기진료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진료내역" commandType="3"/>
  </connection>
</connections>
</file>

<file path=xl/sharedStrings.xml><?xml version="1.0" encoding="utf-8"?>
<sst xmlns="http://schemas.openxmlformats.org/spreadsheetml/2006/main" count="610" uniqueCount="290">
  <si>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</si>
  <si>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</si>
  <si>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</si>
  <si>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</si>
  <si>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</si>
  <si>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</si>
  <si>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</si>
  <si>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</si>
  <si>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</si>
  <si>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</si>
  <si>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</si>
  <si>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</si>
  <si>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</si>
  <si>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</si>
  <si>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</si>
  <si>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</si>
  <si>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</si>
  <si>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</si>
  <si>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</si>
  <si>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</si>
  <si>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</si>
  <si>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</si>
  <si>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</si>
  <si>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</si>
  <si>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</si>
  <si>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</si>
  <si>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</si>
  <si>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</si>
  <si>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</si>
  <si>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</si>
  <si>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</si>
  <si>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</si>
  <si>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</si>
  <si>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</si>
  <si>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</si>
  <si>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</si>
  <si>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</si>
  <si>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</si>
  <si>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</si>
  <si>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</si>
  <si>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</si>
  <si>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</si>
  <si>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</si>
  <si>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</si>
  <si>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</si>
  <si>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</si>
  <si>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</si>
  <si>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</si>
  <si>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</si>
  <si>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</si>
  <si>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</si>
  <si>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</si>
  <si>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</si>
  <si>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</si>
  <si>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</si>
  <si>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</si>
  <si>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</si>
  <si>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</si>
  <si>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</si>
  <si>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</si>
  <si>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</si>
  <si>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</si>
  <si>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</si>
  <si>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</si>
  <si>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</si>
  <si>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</si>
  <si>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</si>
  <si>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</si>
  <si>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</si>
  <si>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</si>
  <si>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</si>
  <si>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</si>
  <si>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</si>
  <si>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</si>
  <si>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</si>
  <si>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</si>
  <si>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</si>
  <si>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</si>
  <si>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</si>
  <si>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</si>
  <si>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</si>
  <si>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</si>
  <si>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</si>
  <si>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</si>
  <si>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</si>
  <si>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</si>
  <si>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</si>
  <si>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</si>
  <si>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</si>
  <si>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</si>
  <si>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</si>
  <si>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</si>
  <si>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</si>
  <si>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</si>
  <si>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</si>
  <si>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</si>
  <si>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</si>
  <si>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</si>
  <si>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</si>
  <si>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</si>
  <si>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</si>
  <si>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</si>
  <si>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</si>
  <si>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</si>
  <si>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</si>
  <si>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</si>
  <si>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</si>
  <si>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</si>
  <si>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</si>
  <si>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</si>
  <si>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</si>
  <si>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</si>
  <si>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</si>
  <si>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</si>
  <si>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</si>
  <si>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</si>
  <si>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</si>
  <si>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</si>
  <si>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</si>
  <si>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</si>
  <si>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</si>
  <si>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</si>
  <si>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</si>
  <si>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</si>
  <si>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</si>
  <si>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</si>
  <si>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</si>
  <si>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</si>
  <si>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</si>
  <si>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</si>
  <si>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</si>
  <si>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</si>
  <si>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</si>
  <si>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</si>
  <si>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</si>
  <si>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</si>
  <si>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</si>
  <si>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</si>
  <si>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</si>
  <si>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</si>
  <si>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</si>
  <si>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</si>
  <si>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</si>
  <si>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</si>
  <si>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</si>
  <si>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</si>
  <si>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</si>
  <si>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</si>
  <si>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</si>
  <si>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</si>
  <si>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</si>
  <si>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</si>
  <si>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</si>
  <si>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</si>
  <si>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</si>
  <si>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</si>
  <si>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</si>
  <si>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</si>
  <si>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</si>
  <si>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</si>
  <si>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</si>
  <si>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</si>
  <si>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</si>
  <si>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</si>
  <si>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</si>
  <si>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</si>
  <si>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</si>
  <si>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</si>
  <si>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</si>
  <si>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</si>
  <si>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</si>
  <si>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</si>
  <si>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</si>
  <si>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</si>
  <si>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</si>
  <si>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</si>
  <si>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</si>
  <si>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</si>
  <si>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</si>
  <si>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</si>
  <si>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</si>
  <si>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</si>
  <si>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</si>
  <si>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</si>
  <si>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</si>
  <si>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</si>
  <si>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</si>
  <si>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</si>
  <si>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</si>
  <si>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</si>
  <si>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</si>
  <si>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사원코드</t>
    <phoneticPr fontId="2" type="noConversion"/>
  </si>
  <si>
    <t>직무</t>
    <phoneticPr fontId="2" type="noConversion"/>
  </si>
  <si>
    <t>연봉</t>
    <phoneticPr fontId="2" type="noConversion"/>
  </si>
  <si>
    <t>특근비</t>
    <phoneticPr fontId="2" type="noConversion"/>
  </si>
  <si>
    <t>환자코드</t>
  </si>
  <si>
    <t>성명</t>
  </si>
  <si>
    <t>생년월일</t>
  </si>
  <si>
    <t>성별</t>
  </si>
  <si>
    <t>진료과목</t>
  </si>
  <si>
    <t>담당의사</t>
  </si>
  <si>
    <t>진료일</t>
  </si>
  <si>
    <t>진료시간</t>
  </si>
  <si>
    <t>진료비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</si>
  <si>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</si>
  <si>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</si>
  <si>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</si>
  <si>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</si>
  <si>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</si>
  <si>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</si>
  <si>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</si>
  <si>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</si>
  <si>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</si>
  <si>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</si>
  <si>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</si>
  <si>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</si>
  <si>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</si>
  <si>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</si>
  <si>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</si>
  <si>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</si>
  <si>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</si>
  <si>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</si>
  <si>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</si>
  <si>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</si>
  <si>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</si>
  <si>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</si>
  <si>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</si>
  <si>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</si>
  <si>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</si>
  <si>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</si>
  <si>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</si>
  <si>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</si>
  <si>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</si>
  <si>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</si>
  <si>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</si>
  <si>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</si>
  <si>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</si>
  <si>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</si>
  <si>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</si>
  <si>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</si>
  <si>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</si>
  <si>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</si>
  <si>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</si>
  <si>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</si>
  <si>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</si>
  <si>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</si>
  <si>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</si>
  <si>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</si>
  <si>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</si>
  <si>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</si>
  <si>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</si>
  <si>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</si>
  <si>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</si>
  <si>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</si>
  <si>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</si>
  <si>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</si>
  <si>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</si>
  <si>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</si>
  <si>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</si>
  <si>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</si>
  <si>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</si>
  <si>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</si>
  <si>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</si>
  <si>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</si>
  <si>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</si>
  <si>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</si>
  <si>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</si>
  <si>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</si>
  <si>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</si>
  <si>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</si>
  <si>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</si>
  <si>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</si>
  <si>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</si>
  <si>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</si>
  <si>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</si>
  <si>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</si>
  <si>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</si>
  <si>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진료과목</t>
    <phoneticPr fontId="2" type="noConversion"/>
  </si>
  <si>
    <t>진료비</t>
    <phoneticPr fontId="2" type="noConversion"/>
  </si>
  <si>
    <t>*외과</t>
    <phoneticPr fontId="2" type="noConversion"/>
  </si>
  <si>
    <t>총합계</t>
  </si>
  <si>
    <t>(모두)</t>
  </si>
  <si>
    <t>개월(진료일)</t>
  </si>
  <si>
    <t>최대 : 진료비</t>
  </si>
  <si>
    <t>1월</t>
  </si>
  <si>
    <t>2월</t>
  </si>
  <si>
    <t>3월</t>
  </si>
  <si>
    <t>4월</t>
  </si>
  <si>
    <t>12월</t>
  </si>
  <si>
    <t>5월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</si>
</sst>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8" formatCode="[&gt;=90]&quot;♣&quot;00;[Red][=0]&quot;※&quot;;00;[Blue]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6" fillId="0" borderId="0" xfId="0" applyFont="1">
      <alignment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1" xfId="1" applyNumberFormat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2420-4EE6-864A-D2EB77925F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-1523476496"/>
        <c:axId val="-1523468880"/>
      </c:lineChart>
      <c:catAx>
        <c:axId val="-1523476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-1523468880"/>
        <c:crosses val="autoZero"/>
        <c:auto val="1"/>
        <c:lblAlgn val="ctr"/>
        <c:lblOffset val="100"/>
        <c:noMultiLvlLbl val="0"/>
      </c:catAx>
      <c:valAx>
        <c:axId val="-152346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-1523476496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30480</xdr:colOff>
          <xdr:row>1</xdr:row>
          <xdr:rowOff>22860</xdr:rowOff>
        </xdr:from>
        <xdr:to>
          <xdr:col>8</xdr:col>
          <xdr:colOff>1074420</xdr:colOff>
          <xdr:row>2</xdr:row>
          <xdr:rowOff>205740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5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30480</xdr:colOff>
          <xdr:row>3</xdr:row>
          <xdr:rowOff>30480</xdr:rowOff>
        </xdr:from>
        <xdr:to>
          <xdr:col>8</xdr:col>
          <xdr:colOff>1097280</xdr:colOff>
          <xdr:row>4</xdr:row>
          <xdr:rowOff>182880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5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99060</xdr:colOff>
          <xdr:row>0</xdr:row>
          <xdr:rowOff>45720</xdr:rowOff>
        </xdr:from>
        <xdr:to>
          <xdr:col>6</xdr:col>
          <xdr:colOff>883920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ngdy2003@gmail.com" refreshedDate="45530.994660648146" backgroundQuery="1" createdVersion="8" refreshedVersion="8" minRefreshableVersion="3" recordCount="28" xr:uid="{871AF757-0D1F-4A77-8EDE-142DB1FC6D15}">
  <cacheSource type="external" connectionId="2"/>
  <cacheFields count="10">
    <cacheField name="환자코드" numFmtId="0">
      <sharedItems count="28">
        <s v="A014"/>
        <s v="B215"/>
        <s v="A018"/>
        <s v="F302"/>
        <s v="B216"/>
        <s v="A051"/>
        <s v="C109"/>
        <s v="D210"/>
        <s v="A011"/>
        <s v="D371"/>
        <s v="C101"/>
        <s v="F301"/>
        <s v="C229"/>
        <s v="D372"/>
        <s v="D051"/>
        <s v="A013"/>
        <s v="D052"/>
        <s v="B217"/>
        <s v="C228"/>
        <s v="A017"/>
        <s v="D213"/>
        <s v="D331"/>
        <s v="B219"/>
        <s v="A015"/>
        <s v="C106"/>
        <s v="D217"/>
        <s v="B218"/>
        <s v="F491"/>
      </sharedItems>
    </cacheField>
    <cacheField name="성명" numFmtId="0">
      <sharedItems count="28">
        <s v="성애연"/>
        <s v="소금진"/>
        <s v="강말순"/>
        <s v="김상호"/>
        <s v="김병철"/>
        <s v="전만호"/>
        <s v="전준호"/>
        <s v="용화숙"/>
        <s v="이수만"/>
        <s v="이종호"/>
        <s v="진보람"/>
        <s v="오현정"/>
        <s v="이태백"/>
        <s v="김서우"/>
        <s v="양경숙"/>
        <s v="이영덕"/>
        <s v="강진희"/>
        <s v="이샛별"/>
        <s v="김정근"/>
        <s v="임효인"/>
        <s v="이유라"/>
        <s v="장길산"/>
        <s v="김창무"/>
        <s v="유경수"/>
        <s v="이남석"/>
        <s v="황귀영"/>
        <s v="심수미"/>
        <s v="박철수"/>
      </sharedItems>
    </cacheField>
    <cacheField name="생년월일" numFmtId="0">
      <sharedItems containsSemiMixedTypes="0" containsNonDate="0" containsDate="1" containsString="0" minDate="1943-07-25T00:00:00" maxDate="2005-11-24T00:00:00" count="28">
        <d v="1987-05-03T00:00:00"/>
        <d v="1988-04-01T00:00:00"/>
        <d v="1985-12-05T00:00:00"/>
        <d v="1975-05-06T00:00:00"/>
        <d v="2004-05-07T00:00:00"/>
        <d v="1975-05-08T00:00:00"/>
        <d v="1958-04-07T00:00:00"/>
        <d v="1980-04-02T00:00:00"/>
        <d v="2000-11-03T00:00:00"/>
        <d v="1995-05-14T00:00:00"/>
        <d v="1948-10-05T00:00:00"/>
        <d v="1994-09-30T00:00:00"/>
        <d v="1953-07-01T00:00:00"/>
        <d v="2001-03-12T00:00:00"/>
        <d v="1988-05-04T00:00:00"/>
        <d v="1973-06-04T00:00:00"/>
        <d v="1993-05-08T00:00:00"/>
        <d v="2001-05-09T00:00:00"/>
        <d v="1978-04-09T00:00:00"/>
        <d v="1959-09-08T00:00:00"/>
        <d v="1998-09-04T00:00:00"/>
        <d v="1952-02-12T00:00:00"/>
        <d v="1999-08-16T00:00:00"/>
        <d v="2005-11-23T00:00:00"/>
        <d v="1974-08-25T00:00:00"/>
        <d v="1943-07-25T00:00:00"/>
        <d v="1986-12-12T00:00:00"/>
        <d v="1977-08-15T00:00:00"/>
      </sharedItems>
    </cacheField>
    <cacheField name="성별" numFmtId="0">
      <sharedItems count="2">
        <s v="여"/>
        <s v="남"/>
      </sharedItems>
    </cacheField>
    <cacheField name="진료과목" numFmtId="0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담당의사" numFmtId="0">
      <sharedItems count="8">
        <s v="김지수"/>
        <s v="김종남"/>
        <s v="박종식"/>
        <s v="남민종"/>
        <s v="임지영"/>
        <s v="하석태"/>
        <s v="편영표"/>
        <s v="곽수지"/>
      </sharedItems>
    </cacheField>
    <cacheField name="진료일" numFmtId="0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9"/>
    </cacheField>
    <cacheField name="진료시간" numFmtId="0">
      <sharedItems containsSemiMixedTypes="0" containsNonDate="0" containsDate="1" containsString="0" minDate="1899-12-30T09:10:00" maxDate="1899-12-30T17:50:00" count="21">
        <d v="1899-12-30T09:10:00"/>
        <d v="1899-12-30T13:00:00"/>
        <d v="1899-12-30T10:20:00"/>
        <d v="1899-12-30T13:50:00"/>
        <d v="1899-12-30T17:30:00"/>
        <d v="1899-12-30T11:30:00"/>
        <d v="1899-12-30T13:30:00"/>
        <d v="1899-12-30T15:20:00"/>
        <d v="1899-12-30T11:20:00"/>
        <d v="1899-12-30T09:30:00"/>
        <d v="1899-12-30T11:50:00"/>
        <d v="1899-12-30T10:00:00"/>
        <d v="1899-12-30T14:00:00"/>
        <d v="1899-12-30T11:00:00"/>
        <d v="1899-12-30T16:30:00"/>
        <d v="1899-12-30T17:50:00"/>
        <d v="1899-12-30T16:20:00"/>
        <d v="1899-12-30T14:20:00"/>
        <d v="1899-12-30T15:00:00"/>
        <d v="1899-12-30T16:00:00"/>
        <d v="1899-12-30T10:40:00"/>
      </sharedItems>
    </cacheField>
    <cacheField name="진료비" numFmtId="0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6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</r>
  <r>
    <x v="2"/>
    <x v="2"/>
    <x v="2"/>
    <x v="0"/>
    <x v="2"/>
    <x v="2"/>
    <x v="2"/>
    <x v="2"/>
    <x v="2"/>
  </r>
  <r>
    <x v="3"/>
    <x v="3"/>
    <x v="3"/>
    <x v="1"/>
    <x v="3"/>
    <x v="3"/>
    <x v="3"/>
    <x v="3"/>
    <x v="3"/>
  </r>
  <r>
    <x v="4"/>
    <x v="4"/>
    <x v="4"/>
    <x v="1"/>
    <x v="1"/>
    <x v="1"/>
    <x v="4"/>
    <x v="2"/>
    <x v="4"/>
  </r>
  <r>
    <x v="5"/>
    <x v="5"/>
    <x v="5"/>
    <x v="1"/>
    <x v="4"/>
    <x v="4"/>
    <x v="5"/>
    <x v="4"/>
    <x v="5"/>
  </r>
  <r>
    <x v="6"/>
    <x v="6"/>
    <x v="6"/>
    <x v="1"/>
    <x v="2"/>
    <x v="2"/>
    <x v="6"/>
    <x v="5"/>
    <x v="6"/>
  </r>
  <r>
    <x v="7"/>
    <x v="7"/>
    <x v="7"/>
    <x v="0"/>
    <x v="1"/>
    <x v="1"/>
    <x v="7"/>
    <x v="6"/>
    <x v="7"/>
  </r>
  <r>
    <x v="8"/>
    <x v="8"/>
    <x v="8"/>
    <x v="1"/>
    <x v="2"/>
    <x v="2"/>
    <x v="8"/>
    <x v="7"/>
    <x v="8"/>
  </r>
  <r>
    <x v="9"/>
    <x v="9"/>
    <x v="9"/>
    <x v="1"/>
    <x v="5"/>
    <x v="5"/>
    <x v="9"/>
    <x v="8"/>
    <x v="9"/>
  </r>
  <r>
    <x v="10"/>
    <x v="10"/>
    <x v="10"/>
    <x v="0"/>
    <x v="4"/>
    <x v="4"/>
    <x v="10"/>
    <x v="9"/>
    <x v="10"/>
  </r>
  <r>
    <x v="11"/>
    <x v="11"/>
    <x v="11"/>
    <x v="0"/>
    <x v="0"/>
    <x v="0"/>
    <x v="11"/>
    <x v="10"/>
    <x v="11"/>
  </r>
  <r>
    <x v="12"/>
    <x v="12"/>
    <x v="12"/>
    <x v="1"/>
    <x v="6"/>
    <x v="6"/>
    <x v="12"/>
    <x v="11"/>
    <x v="5"/>
  </r>
  <r>
    <x v="13"/>
    <x v="13"/>
    <x v="13"/>
    <x v="0"/>
    <x v="7"/>
    <x v="7"/>
    <x v="13"/>
    <x v="12"/>
    <x v="8"/>
  </r>
  <r>
    <x v="14"/>
    <x v="14"/>
    <x v="14"/>
    <x v="0"/>
    <x v="1"/>
    <x v="1"/>
    <x v="2"/>
    <x v="13"/>
    <x v="12"/>
  </r>
  <r>
    <x v="15"/>
    <x v="15"/>
    <x v="15"/>
    <x v="1"/>
    <x v="2"/>
    <x v="2"/>
    <x v="14"/>
    <x v="11"/>
    <x v="13"/>
  </r>
  <r>
    <x v="16"/>
    <x v="16"/>
    <x v="16"/>
    <x v="0"/>
    <x v="7"/>
    <x v="7"/>
    <x v="1"/>
    <x v="9"/>
    <x v="14"/>
  </r>
  <r>
    <x v="17"/>
    <x v="17"/>
    <x v="17"/>
    <x v="0"/>
    <x v="6"/>
    <x v="6"/>
    <x v="15"/>
    <x v="8"/>
    <x v="15"/>
  </r>
  <r>
    <x v="18"/>
    <x v="18"/>
    <x v="18"/>
    <x v="1"/>
    <x v="0"/>
    <x v="0"/>
    <x v="16"/>
    <x v="14"/>
    <x v="16"/>
  </r>
  <r>
    <x v="19"/>
    <x v="19"/>
    <x v="19"/>
    <x v="0"/>
    <x v="3"/>
    <x v="3"/>
    <x v="17"/>
    <x v="15"/>
    <x v="17"/>
  </r>
  <r>
    <x v="20"/>
    <x v="20"/>
    <x v="20"/>
    <x v="0"/>
    <x v="7"/>
    <x v="7"/>
    <x v="18"/>
    <x v="16"/>
    <x v="2"/>
  </r>
  <r>
    <x v="21"/>
    <x v="21"/>
    <x v="21"/>
    <x v="1"/>
    <x v="3"/>
    <x v="3"/>
    <x v="19"/>
    <x v="12"/>
    <x v="18"/>
  </r>
  <r>
    <x v="22"/>
    <x v="22"/>
    <x v="22"/>
    <x v="1"/>
    <x v="4"/>
    <x v="4"/>
    <x v="20"/>
    <x v="3"/>
    <x v="19"/>
  </r>
  <r>
    <x v="23"/>
    <x v="23"/>
    <x v="23"/>
    <x v="1"/>
    <x v="5"/>
    <x v="5"/>
    <x v="2"/>
    <x v="17"/>
    <x v="20"/>
  </r>
  <r>
    <x v="24"/>
    <x v="24"/>
    <x v="24"/>
    <x v="1"/>
    <x v="6"/>
    <x v="6"/>
    <x v="21"/>
    <x v="16"/>
    <x v="13"/>
  </r>
  <r>
    <x v="25"/>
    <x v="25"/>
    <x v="25"/>
    <x v="1"/>
    <x v="2"/>
    <x v="2"/>
    <x v="22"/>
    <x v="18"/>
    <x v="5"/>
  </r>
  <r>
    <x v="26"/>
    <x v="26"/>
    <x v="26"/>
    <x v="0"/>
    <x v="7"/>
    <x v="7"/>
    <x v="23"/>
    <x v="19"/>
    <x v="20"/>
  </r>
  <r>
    <x v="27"/>
    <x v="27"/>
    <x v="27"/>
    <x v="1"/>
    <x v="5"/>
    <x v="5"/>
    <x v="24"/>
    <x v="20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872719-2AD6-4E1B-8F44-862B281F497A}" name="피벗 테이블1" cacheId="6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10">
    <pivotField compact="0" showAll="0"/>
    <pivotField compact="0" showAll="0"/>
    <pivotField compact="0" showAll="0"/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/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3"/>
    <field x="9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4" hier="-1"/>
  </pageFields>
  <dataFields count="1">
    <dataField name="최대 : 진료비" fld="8" subtotal="max" baseField="3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M35"/>
  <sheetViews>
    <sheetView topLeftCell="A16" workbookViewId="0">
      <selection activeCell="K19" sqref="K19"/>
    </sheetView>
  </sheetViews>
  <sheetFormatPr defaultRowHeight="17.399999999999999" x14ac:dyDescent="0.4"/>
  <cols>
    <col min="1" max="1" width="2.5" customWidth="1"/>
    <col min="2" max="2" width="9.5" customWidth="1"/>
    <col min="3" max="3" width="5.8984375" customWidth="1"/>
    <col min="4" max="4" width="8" customWidth="1"/>
    <col min="5" max="5" width="11.69921875" customWidth="1"/>
    <col min="6" max="6" width="7.59765625" customWidth="1"/>
    <col min="7" max="7" width="9" customWidth="1"/>
    <col min="8" max="8" width="8.8984375" customWidth="1"/>
    <col min="9" max="9" width="3.19921875" customWidth="1"/>
    <col min="12" max="12" width="11.8984375" bestFit="1" customWidth="1"/>
  </cols>
  <sheetData>
    <row r="2" spans="2:13" x14ac:dyDescent="0.4">
      <c r="B2" t="s">
        <v>5</v>
      </c>
    </row>
    <row r="3" spans="2:13" x14ac:dyDescent="0.4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3" t="s">
        <v>190</v>
      </c>
    </row>
    <row r="4" spans="2:13" x14ac:dyDescent="0.4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AND(E4&gt;MEDIAN($E$4:$E$35),G4&gt;=AVERAGE($G$4:$G$35))</f>
        <v>0</v>
      </c>
    </row>
    <row r="5" spans="2:13" x14ac:dyDescent="0.4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4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t="s">
        <v>191</v>
      </c>
      <c r="K6" t="s">
        <v>192</v>
      </c>
      <c r="L6" t="s">
        <v>193</v>
      </c>
      <c r="M6" t="s">
        <v>194</v>
      </c>
    </row>
    <row r="7" spans="2:13" x14ac:dyDescent="0.4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4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4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4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4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4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4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4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4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4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4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4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4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4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4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4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4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4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4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4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4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4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4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4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4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4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4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4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4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OR(_xlfn.RANK.EQ($G4,$G$4:$G$35)&lt;=3,_xlfn.RANK.EQ($G4,$G$4:$G$35,1)&lt;=3)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I30"/>
  <sheetViews>
    <sheetView topLeftCell="A13" zoomScaleNormal="100" workbookViewId="0">
      <selection activeCell="J17" sqref="J17"/>
    </sheetView>
  </sheetViews>
  <sheetFormatPr defaultRowHeight="17.399999999999999" x14ac:dyDescent="0.4"/>
  <cols>
    <col min="1" max="1" width="1.59765625" customWidth="1"/>
    <col min="2" max="2" width="9.5" customWidth="1"/>
    <col min="3" max="3" width="12.19921875" customWidth="1"/>
    <col min="5" max="6" width="10.19921875" customWidth="1"/>
    <col min="8" max="8" width="10.69921875" customWidth="1"/>
    <col min="9" max="9" width="11" customWidth="1"/>
  </cols>
  <sheetData>
    <row r="2" spans="2:9" x14ac:dyDescent="0.4">
      <c r="B2" t="s">
        <v>164</v>
      </c>
    </row>
    <row r="3" spans="2:9" x14ac:dyDescent="0.4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4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4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4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4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4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4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4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4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4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4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4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4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4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4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4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4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4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4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4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4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4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4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4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4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4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4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4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Q30"/>
  <sheetViews>
    <sheetView workbookViewId="0"/>
  </sheetViews>
  <sheetFormatPr defaultRowHeight="17.399999999999999" x14ac:dyDescent="0.4"/>
  <cols>
    <col min="1" max="1" width="1.59765625" customWidth="1"/>
    <col min="3" max="3" width="11.59765625" bestFit="1" customWidth="1"/>
    <col min="10" max="10" width="10.5" customWidth="1"/>
    <col min="11" max="11" width="2.69921875" customWidth="1"/>
    <col min="12" max="12" width="13" customWidth="1"/>
    <col min="14" max="15" width="11.59765625" bestFit="1" customWidth="1"/>
  </cols>
  <sheetData>
    <row r="2" spans="2:15" x14ac:dyDescent="0.4">
      <c r="B2" t="s">
        <v>5</v>
      </c>
      <c r="L2" t="s">
        <v>187</v>
      </c>
    </row>
    <row r="3" spans="2:15" x14ac:dyDescent="0.4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4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/>
      <c r="J4" s="1"/>
      <c r="L4" s="1" t="s">
        <v>21</v>
      </c>
      <c r="M4" s="1" t="s">
        <v>22</v>
      </c>
      <c r="N4" s="2"/>
      <c r="O4" s="2"/>
    </row>
    <row r="5" spans="2:15" x14ac:dyDescent="0.4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/>
      <c r="J5" s="1"/>
      <c r="L5" s="1" t="s">
        <v>26</v>
      </c>
      <c r="M5" s="1" t="s">
        <v>27</v>
      </c>
      <c r="N5" s="2"/>
      <c r="O5" s="2"/>
    </row>
    <row r="6" spans="2:15" x14ac:dyDescent="0.4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/>
      <c r="J6" s="1"/>
      <c r="L6" s="1" t="s">
        <v>30</v>
      </c>
      <c r="M6" s="1" t="s">
        <v>31</v>
      </c>
      <c r="N6" s="2"/>
      <c r="O6" s="2"/>
    </row>
    <row r="7" spans="2:15" x14ac:dyDescent="0.4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/>
      <c r="J7" s="1"/>
    </row>
    <row r="8" spans="2:15" x14ac:dyDescent="0.4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/>
      <c r="J8" s="1"/>
      <c r="L8" t="s">
        <v>184</v>
      </c>
    </row>
    <row r="9" spans="2:15" x14ac:dyDescent="0.4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/>
      <c r="J9" s="1"/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4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/>
      <c r="J10" s="1"/>
      <c r="L10" s="1" t="s">
        <v>17</v>
      </c>
      <c r="M10" s="1"/>
      <c r="N10" s="1"/>
      <c r="O10" s="1"/>
    </row>
    <row r="11" spans="2:15" x14ac:dyDescent="0.4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/>
      <c r="J11" s="1"/>
      <c r="L11" s="1" t="s">
        <v>24</v>
      </c>
      <c r="M11" s="1"/>
      <c r="N11" s="1"/>
      <c r="O11" s="1"/>
    </row>
    <row r="12" spans="2:15" x14ac:dyDescent="0.4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/>
      <c r="J12" s="1"/>
      <c r="L12" s="1" t="s">
        <v>18</v>
      </c>
      <c r="M12" s="1"/>
      <c r="N12" s="1"/>
      <c r="O12" s="1"/>
    </row>
    <row r="13" spans="2:15" x14ac:dyDescent="0.4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/>
      <c r="J13" s="1"/>
    </row>
    <row r="14" spans="2:15" x14ac:dyDescent="0.4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/>
      <c r="J14" s="1"/>
      <c r="L14" t="s">
        <v>185</v>
      </c>
    </row>
    <row r="15" spans="2:15" x14ac:dyDescent="0.4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/>
      <c r="J15" s="1"/>
      <c r="L15" s="36" t="s">
        <v>32</v>
      </c>
      <c r="M15" s="36"/>
    </row>
    <row r="16" spans="2:15" x14ac:dyDescent="0.4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/>
      <c r="J16" s="1"/>
      <c r="L16" s="37"/>
      <c r="M16" s="37"/>
    </row>
    <row r="17" spans="2:17" x14ac:dyDescent="0.4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/>
      <c r="J17" s="1"/>
      <c r="L17" s="5"/>
      <c r="M17" s="5"/>
    </row>
    <row r="18" spans="2:17" x14ac:dyDescent="0.4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/>
      <c r="J18" s="1"/>
    </row>
    <row r="19" spans="2:17" x14ac:dyDescent="0.4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/>
      <c r="J19" s="1"/>
      <c r="L19" t="s">
        <v>186</v>
      </c>
    </row>
    <row r="20" spans="2:17" x14ac:dyDescent="0.4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/>
      <c r="J20" s="1"/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4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/>
      <c r="J21" s="1"/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4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/>
      <c r="J22" s="1"/>
    </row>
    <row r="23" spans="2:17" x14ac:dyDescent="0.4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/>
      <c r="J23" s="1"/>
      <c r="L23" t="s">
        <v>189</v>
      </c>
    </row>
    <row r="24" spans="2:17" x14ac:dyDescent="0.4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/>
      <c r="J24" s="1"/>
      <c r="L24" s="38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4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/>
      <c r="J25" s="1"/>
      <c r="L25" s="38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4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/>
      <c r="J26" s="1"/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4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/>
      <c r="J27" s="1"/>
    </row>
    <row r="28" spans="2:17" x14ac:dyDescent="0.4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/>
      <c r="J28" s="1"/>
    </row>
    <row r="29" spans="2:17" x14ac:dyDescent="0.4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/>
      <c r="J29" s="1"/>
    </row>
    <row r="30" spans="2:17" x14ac:dyDescent="0.4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/>
      <c r="J30" s="1"/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2:C17"/>
  <sheetViews>
    <sheetView tabSelected="1" workbookViewId="0">
      <selection activeCell="D7" sqref="D7"/>
    </sheetView>
  </sheetViews>
  <sheetFormatPr defaultRowHeight="17.399999999999999" x14ac:dyDescent="0.4"/>
  <cols>
    <col min="1" max="1" width="9" bestFit="1" customWidth="1"/>
    <col min="2" max="2" width="15.69921875" bestFit="1" customWidth="1"/>
    <col min="3" max="4" width="12.296875" bestFit="1" customWidth="1"/>
    <col min="6" max="6" width="12.296875" bestFit="1" customWidth="1"/>
  </cols>
  <sheetData>
    <row r="2" spans="1:3" x14ac:dyDescent="0.4">
      <c r="A2" s="39" t="s">
        <v>199</v>
      </c>
      <c r="B2" t="s">
        <v>281</v>
      </c>
    </row>
    <row r="4" spans="1:3" x14ac:dyDescent="0.4">
      <c r="A4" s="41" t="s">
        <v>198</v>
      </c>
      <c r="B4" s="41" t="s">
        <v>282</v>
      </c>
      <c r="C4" s="5" t="s">
        <v>283</v>
      </c>
    </row>
    <row r="5" spans="1:3" x14ac:dyDescent="0.4">
      <c r="A5" s="5" t="s">
        <v>211</v>
      </c>
      <c r="B5" s="5"/>
      <c r="C5" s="40">
        <v>58200</v>
      </c>
    </row>
    <row r="6" spans="1:3" x14ac:dyDescent="0.4">
      <c r="A6" s="5"/>
      <c r="B6" s="5" t="s">
        <v>284</v>
      </c>
      <c r="C6" s="40">
        <v>58200</v>
      </c>
    </row>
    <row r="7" spans="1:3" x14ac:dyDescent="0.4">
      <c r="A7" s="5"/>
      <c r="B7" s="5" t="s">
        <v>285</v>
      </c>
      <c r="C7" s="40">
        <v>47000</v>
      </c>
    </row>
    <row r="8" spans="1:3" x14ac:dyDescent="0.4">
      <c r="A8" s="5"/>
      <c r="B8" s="5" t="s">
        <v>286</v>
      </c>
      <c r="C8" s="40">
        <v>46000</v>
      </c>
    </row>
    <row r="9" spans="1:3" x14ac:dyDescent="0.4">
      <c r="A9" s="5"/>
      <c r="B9" s="5" t="s">
        <v>287</v>
      </c>
      <c r="C9" s="40">
        <v>31000</v>
      </c>
    </row>
    <row r="10" spans="1:3" x14ac:dyDescent="0.4">
      <c r="A10" s="5"/>
      <c r="B10" s="5" t="s">
        <v>288</v>
      </c>
      <c r="C10" s="40">
        <v>19000</v>
      </c>
    </row>
    <row r="11" spans="1:3" x14ac:dyDescent="0.4">
      <c r="A11" s="5" t="s">
        <v>206</v>
      </c>
      <c r="B11" s="5"/>
      <c r="C11" s="40">
        <v>46000</v>
      </c>
    </row>
    <row r="12" spans="1:3" x14ac:dyDescent="0.4">
      <c r="A12" s="5"/>
      <c r="B12" s="5" t="s">
        <v>284</v>
      </c>
      <c r="C12" s="40">
        <v>40000</v>
      </c>
    </row>
    <row r="13" spans="1:3" x14ac:dyDescent="0.4">
      <c r="A13" s="5"/>
      <c r="B13" s="5" t="s">
        <v>285</v>
      </c>
      <c r="C13" s="40">
        <v>46000</v>
      </c>
    </row>
    <row r="14" spans="1:3" x14ac:dyDescent="0.4">
      <c r="A14" s="5"/>
      <c r="B14" s="5" t="s">
        <v>286</v>
      </c>
      <c r="C14" s="40">
        <v>27000</v>
      </c>
    </row>
    <row r="15" spans="1:3" x14ac:dyDescent="0.4">
      <c r="A15" s="5"/>
      <c r="B15" s="5" t="s">
        <v>289</v>
      </c>
      <c r="C15" s="40">
        <v>30100</v>
      </c>
    </row>
    <row r="16" spans="1:3" x14ac:dyDescent="0.4">
      <c r="A16" s="5"/>
      <c r="B16" s="5" t="s">
        <v>288</v>
      </c>
      <c r="C16" s="40">
        <v>45000</v>
      </c>
    </row>
    <row r="17" spans="1:3" x14ac:dyDescent="0.4">
      <c r="A17" s="5" t="s">
        <v>280</v>
      </c>
      <c r="B17" s="5"/>
      <c r="C17" s="40">
        <v>58200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"/>
  <dimension ref="A2:L31"/>
  <sheetViews>
    <sheetView workbookViewId="0">
      <selection activeCell="L6" sqref="L6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5.19921875" bestFit="1" customWidth="1"/>
    <col min="5" max="5" width="11" bestFit="1" customWidth="1"/>
    <col min="7" max="7" width="11.09765625" bestFit="1" customWidth="1"/>
    <col min="9" max="9" width="7.09765625" bestFit="1" customWidth="1"/>
    <col min="10" max="10" width="3.3984375" customWidth="1"/>
    <col min="11" max="11" width="11" bestFit="1" customWidth="1"/>
  </cols>
  <sheetData>
    <row r="2" spans="1:12" x14ac:dyDescent="0.4">
      <c r="A2" t="s">
        <v>5</v>
      </c>
      <c r="K2" t="s">
        <v>188</v>
      </c>
    </row>
    <row r="3" spans="1:12" x14ac:dyDescent="0.4">
      <c r="A3" t="s">
        <v>195</v>
      </c>
      <c r="B3" t="s">
        <v>196</v>
      </c>
      <c r="C3" t="s">
        <v>197</v>
      </c>
      <c r="D3" t="s">
        <v>198</v>
      </c>
      <c r="E3" t="s">
        <v>199</v>
      </c>
      <c r="F3" t="s">
        <v>200</v>
      </c>
      <c r="G3" t="s">
        <v>201</v>
      </c>
      <c r="H3" t="s">
        <v>202</v>
      </c>
      <c r="I3" t="s">
        <v>203</v>
      </c>
      <c r="K3" s="2" t="s">
        <v>277</v>
      </c>
      <c r="L3" s="2" t="s">
        <v>278</v>
      </c>
    </row>
    <row r="4" spans="1:12" x14ac:dyDescent="0.4">
      <c r="A4" t="s">
        <v>204</v>
      </c>
      <c r="B4" t="s">
        <v>205</v>
      </c>
      <c r="C4" s="13">
        <v>31900</v>
      </c>
      <c r="D4" t="s">
        <v>206</v>
      </c>
      <c r="E4" t="s">
        <v>207</v>
      </c>
      <c r="F4" t="s">
        <v>208</v>
      </c>
      <c r="G4" s="13">
        <v>44931</v>
      </c>
      <c r="H4" s="14">
        <v>0.38194444444444442</v>
      </c>
      <c r="I4">
        <v>40000</v>
      </c>
      <c r="K4" s="2" t="s">
        <v>279</v>
      </c>
      <c r="L4" s="34">
        <v>27118.18181818182</v>
      </c>
    </row>
    <row r="5" spans="1:12" x14ac:dyDescent="0.4">
      <c r="A5" t="s">
        <v>209</v>
      </c>
      <c r="B5" t="s">
        <v>210</v>
      </c>
      <c r="C5" s="13">
        <v>32234</v>
      </c>
      <c r="D5" t="s">
        <v>211</v>
      </c>
      <c r="E5" t="s">
        <v>212</v>
      </c>
      <c r="F5" t="s">
        <v>213</v>
      </c>
      <c r="G5" s="13">
        <v>44965</v>
      </c>
      <c r="H5" s="14">
        <v>0.54166666666666663</v>
      </c>
      <c r="I5">
        <v>47000</v>
      </c>
    </row>
    <row r="6" spans="1:12" x14ac:dyDescent="0.4">
      <c r="A6" t="s">
        <v>214</v>
      </c>
      <c r="B6" t="s">
        <v>215</v>
      </c>
      <c r="C6" s="13">
        <v>31386</v>
      </c>
      <c r="D6" t="s">
        <v>206</v>
      </c>
      <c r="E6" t="s">
        <v>216</v>
      </c>
      <c r="F6" t="s">
        <v>217</v>
      </c>
      <c r="G6" s="13">
        <v>45005</v>
      </c>
      <c r="H6" s="14">
        <v>0.43055555555555558</v>
      </c>
      <c r="I6">
        <v>20000</v>
      </c>
    </row>
    <row r="7" spans="1:12" x14ac:dyDescent="0.4">
      <c r="A7" t="s">
        <v>218</v>
      </c>
      <c r="B7" t="s">
        <v>219</v>
      </c>
      <c r="C7" s="13">
        <v>27520</v>
      </c>
      <c r="D7" t="s">
        <v>211</v>
      </c>
      <c r="E7" t="s">
        <v>220</v>
      </c>
      <c r="F7" t="s">
        <v>221</v>
      </c>
      <c r="G7" s="13">
        <v>44979</v>
      </c>
      <c r="H7" s="14">
        <v>0.57638888888888895</v>
      </c>
      <c r="I7">
        <v>16000</v>
      </c>
    </row>
    <row r="8" spans="1:12" x14ac:dyDescent="0.4">
      <c r="A8" t="s">
        <v>222</v>
      </c>
      <c r="B8" t="s">
        <v>223</v>
      </c>
      <c r="C8" s="13">
        <v>38114</v>
      </c>
      <c r="D8" t="s">
        <v>211</v>
      </c>
      <c r="E8" t="s">
        <v>212</v>
      </c>
      <c r="F8" t="s">
        <v>213</v>
      </c>
      <c r="G8" s="13">
        <v>44938</v>
      </c>
      <c r="H8" s="14">
        <v>0.43055555555555558</v>
      </c>
      <c r="I8">
        <v>11000</v>
      </c>
    </row>
    <row r="9" spans="1:12" x14ac:dyDescent="0.4">
      <c r="A9" t="s">
        <v>224</v>
      </c>
      <c r="B9" t="s">
        <v>225</v>
      </c>
      <c r="C9" s="13">
        <v>27522</v>
      </c>
      <c r="D9" t="s">
        <v>211</v>
      </c>
      <c r="E9" t="s">
        <v>226</v>
      </c>
      <c r="F9" t="s">
        <v>227</v>
      </c>
      <c r="G9" s="13">
        <v>45028</v>
      </c>
      <c r="H9" s="14">
        <v>0.72916666666666663</v>
      </c>
      <c r="I9">
        <v>13000</v>
      </c>
    </row>
    <row r="10" spans="1:12" x14ac:dyDescent="0.4">
      <c r="A10" t="s">
        <v>228</v>
      </c>
      <c r="B10" t="s">
        <v>229</v>
      </c>
      <c r="C10" s="13">
        <v>21282</v>
      </c>
      <c r="D10" t="s">
        <v>211</v>
      </c>
      <c r="E10" t="s">
        <v>216</v>
      </c>
      <c r="F10" t="s">
        <v>217</v>
      </c>
      <c r="G10" s="13">
        <v>44999</v>
      </c>
      <c r="H10" s="14">
        <v>0.47916666666666669</v>
      </c>
      <c r="I10">
        <v>43000</v>
      </c>
    </row>
    <row r="11" spans="1:12" x14ac:dyDescent="0.4">
      <c r="A11" t="s">
        <v>230</v>
      </c>
      <c r="B11" t="s">
        <v>231</v>
      </c>
      <c r="C11" s="13">
        <v>29313</v>
      </c>
      <c r="D11" t="s">
        <v>206</v>
      </c>
      <c r="E11" t="s">
        <v>212</v>
      </c>
      <c r="F11" t="s">
        <v>213</v>
      </c>
      <c r="G11" s="13">
        <v>44984</v>
      </c>
      <c r="H11" s="14">
        <v>0.5625</v>
      </c>
      <c r="I11">
        <v>25000</v>
      </c>
    </row>
    <row r="12" spans="1:12" x14ac:dyDescent="0.4">
      <c r="A12" t="s">
        <v>232</v>
      </c>
      <c r="B12" t="s">
        <v>233</v>
      </c>
      <c r="C12" s="13">
        <v>36833</v>
      </c>
      <c r="D12" t="s">
        <v>211</v>
      </c>
      <c r="E12" t="s">
        <v>216</v>
      </c>
      <c r="F12" t="s">
        <v>217</v>
      </c>
      <c r="G12" s="13">
        <v>44917</v>
      </c>
      <c r="H12" s="14">
        <v>0.63888888888888895</v>
      </c>
      <c r="I12">
        <v>12500</v>
      </c>
    </row>
    <row r="13" spans="1:12" x14ac:dyDescent="0.4">
      <c r="A13" t="s">
        <v>234</v>
      </c>
      <c r="B13" t="s">
        <v>235</v>
      </c>
      <c r="C13" s="13">
        <v>34833</v>
      </c>
      <c r="D13" t="s">
        <v>211</v>
      </c>
      <c r="E13" t="s">
        <v>236</v>
      </c>
      <c r="F13" t="s">
        <v>237</v>
      </c>
      <c r="G13" s="13">
        <v>44941</v>
      </c>
      <c r="H13" s="14">
        <v>0.47222222222222227</v>
      </c>
      <c r="I13">
        <v>58200</v>
      </c>
    </row>
    <row r="14" spans="1:12" x14ac:dyDescent="0.4">
      <c r="A14" t="s">
        <v>238</v>
      </c>
      <c r="B14" t="s">
        <v>239</v>
      </c>
      <c r="C14" s="13">
        <v>17811</v>
      </c>
      <c r="D14" t="s">
        <v>206</v>
      </c>
      <c r="E14" t="s">
        <v>226</v>
      </c>
      <c r="F14" t="s">
        <v>227</v>
      </c>
      <c r="G14" s="13">
        <v>45067</v>
      </c>
      <c r="H14" s="14">
        <v>0.39583333333333331</v>
      </c>
      <c r="I14">
        <v>30100</v>
      </c>
    </row>
    <row r="15" spans="1:12" x14ac:dyDescent="0.4">
      <c r="A15" t="s">
        <v>240</v>
      </c>
      <c r="B15" t="s">
        <v>241</v>
      </c>
      <c r="C15" s="13">
        <v>34607</v>
      </c>
      <c r="D15" t="s">
        <v>206</v>
      </c>
      <c r="E15" t="s">
        <v>207</v>
      </c>
      <c r="F15" t="s">
        <v>208</v>
      </c>
      <c r="G15" s="13">
        <v>44923</v>
      </c>
      <c r="H15" s="14">
        <v>0.49305555555555558</v>
      </c>
      <c r="I15">
        <v>45000</v>
      </c>
    </row>
    <row r="16" spans="1:12" x14ac:dyDescent="0.4">
      <c r="A16" t="s">
        <v>242</v>
      </c>
      <c r="B16" t="s">
        <v>243</v>
      </c>
      <c r="C16" s="13">
        <v>19541</v>
      </c>
      <c r="D16" t="s">
        <v>211</v>
      </c>
      <c r="E16" t="s">
        <v>244</v>
      </c>
      <c r="F16" t="s">
        <v>245</v>
      </c>
      <c r="G16" s="13">
        <v>44936</v>
      </c>
      <c r="H16" s="14">
        <v>0.41666666666666669</v>
      </c>
      <c r="I16">
        <v>13000</v>
      </c>
    </row>
    <row r="17" spans="1:9" x14ac:dyDescent="0.4">
      <c r="A17" t="s">
        <v>246</v>
      </c>
      <c r="B17" t="s">
        <v>247</v>
      </c>
      <c r="C17" s="13">
        <v>36962</v>
      </c>
      <c r="D17" t="s">
        <v>206</v>
      </c>
      <c r="E17" t="s">
        <v>248</v>
      </c>
      <c r="F17" t="s">
        <v>249</v>
      </c>
      <c r="G17" s="13">
        <v>44898</v>
      </c>
      <c r="H17" s="14">
        <v>0.58333333333333337</v>
      </c>
      <c r="I17">
        <v>12500</v>
      </c>
    </row>
    <row r="18" spans="1:9" x14ac:dyDescent="0.4">
      <c r="A18" t="s">
        <v>250</v>
      </c>
      <c r="B18" t="s">
        <v>251</v>
      </c>
      <c r="C18" s="13">
        <v>32267</v>
      </c>
      <c r="D18" t="s">
        <v>206</v>
      </c>
      <c r="E18" t="s">
        <v>212</v>
      </c>
      <c r="F18" t="s">
        <v>213</v>
      </c>
      <c r="G18" s="13">
        <v>45005</v>
      </c>
      <c r="H18" s="14">
        <v>0.45833333333333331</v>
      </c>
      <c r="I18">
        <v>27000</v>
      </c>
    </row>
    <row r="19" spans="1:9" x14ac:dyDescent="0.4">
      <c r="A19" t="s">
        <v>252</v>
      </c>
      <c r="B19" t="s">
        <v>253</v>
      </c>
      <c r="C19" s="13">
        <v>26819</v>
      </c>
      <c r="D19" t="s">
        <v>211</v>
      </c>
      <c r="E19" t="s">
        <v>216</v>
      </c>
      <c r="F19" t="s">
        <v>217</v>
      </c>
      <c r="G19" s="13">
        <v>44960</v>
      </c>
      <c r="H19" s="14">
        <v>0.41666666666666669</v>
      </c>
      <c r="I19">
        <v>31000</v>
      </c>
    </row>
    <row r="20" spans="1:9" x14ac:dyDescent="0.4">
      <c r="A20" t="s">
        <v>254</v>
      </c>
      <c r="B20" t="s">
        <v>255</v>
      </c>
      <c r="C20" s="13">
        <v>34097</v>
      </c>
      <c r="D20" t="s">
        <v>206</v>
      </c>
      <c r="E20" t="s">
        <v>248</v>
      </c>
      <c r="F20" t="s">
        <v>249</v>
      </c>
      <c r="G20" s="13">
        <v>44965</v>
      </c>
      <c r="H20" s="14">
        <v>0.39583333333333331</v>
      </c>
      <c r="I20">
        <v>29400</v>
      </c>
    </row>
    <row r="21" spans="1:9" x14ac:dyDescent="0.4">
      <c r="A21" t="s">
        <v>256</v>
      </c>
      <c r="B21" t="s">
        <v>257</v>
      </c>
      <c r="C21" s="13">
        <v>37020</v>
      </c>
      <c r="D21" t="s">
        <v>206</v>
      </c>
      <c r="E21" t="s">
        <v>244</v>
      </c>
      <c r="F21" t="s">
        <v>245</v>
      </c>
      <c r="G21" s="13">
        <v>44980</v>
      </c>
      <c r="H21" s="14">
        <v>0.47222222222222227</v>
      </c>
      <c r="I21">
        <v>24000</v>
      </c>
    </row>
    <row r="22" spans="1:9" x14ac:dyDescent="0.4">
      <c r="A22" t="s">
        <v>258</v>
      </c>
      <c r="B22" t="s">
        <v>259</v>
      </c>
      <c r="C22" s="13">
        <v>28589</v>
      </c>
      <c r="D22" t="s">
        <v>211</v>
      </c>
      <c r="E22" t="s">
        <v>207</v>
      </c>
      <c r="F22" t="s">
        <v>208</v>
      </c>
      <c r="G22" s="13">
        <v>44909</v>
      </c>
      <c r="H22" s="14">
        <v>0.6875</v>
      </c>
      <c r="I22">
        <v>19000</v>
      </c>
    </row>
    <row r="23" spans="1:9" x14ac:dyDescent="0.4">
      <c r="A23" t="s">
        <v>260</v>
      </c>
      <c r="B23" t="s">
        <v>261</v>
      </c>
      <c r="C23" s="13">
        <v>21801</v>
      </c>
      <c r="D23" t="s">
        <v>206</v>
      </c>
      <c r="E23" t="s">
        <v>220</v>
      </c>
      <c r="F23" t="s">
        <v>221</v>
      </c>
      <c r="G23" s="13">
        <v>44942</v>
      </c>
      <c r="H23" s="14">
        <v>0.74305555555555547</v>
      </c>
      <c r="I23">
        <v>28000</v>
      </c>
    </row>
    <row r="24" spans="1:9" x14ac:dyDescent="0.4">
      <c r="A24" t="s">
        <v>262</v>
      </c>
      <c r="B24" t="s">
        <v>263</v>
      </c>
      <c r="C24" s="13">
        <v>36042</v>
      </c>
      <c r="D24" t="s">
        <v>206</v>
      </c>
      <c r="E24" t="s">
        <v>248</v>
      </c>
      <c r="F24" t="s">
        <v>249</v>
      </c>
      <c r="G24" s="13">
        <v>44978</v>
      </c>
      <c r="H24" s="14">
        <v>0.68055555555555547</v>
      </c>
      <c r="I24">
        <v>20000</v>
      </c>
    </row>
    <row r="25" spans="1:9" x14ac:dyDescent="0.4">
      <c r="A25" t="s">
        <v>264</v>
      </c>
      <c r="B25" t="s">
        <v>163</v>
      </c>
      <c r="C25" s="13">
        <v>19036</v>
      </c>
      <c r="D25" t="s">
        <v>211</v>
      </c>
      <c r="E25" t="s">
        <v>220</v>
      </c>
      <c r="F25" t="s">
        <v>221</v>
      </c>
      <c r="G25" s="13">
        <v>44976</v>
      </c>
      <c r="H25" s="14">
        <v>0.58333333333333337</v>
      </c>
      <c r="I25">
        <v>21000</v>
      </c>
    </row>
    <row r="26" spans="1:9" x14ac:dyDescent="0.4">
      <c r="A26" t="s">
        <v>265</v>
      </c>
      <c r="B26" t="s">
        <v>266</v>
      </c>
      <c r="C26" s="13">
        <v>36388</v>
      </c>
      <c r="D26" t="s">
        <v>211</v>
      </c>
      <c r="E26" t="s">
        <v>226</v>
      </c>
      <c r="F26" t="s">
        <v>227</v>
      </c>
      <c r="G26" s="13">
        <v>44991</v>
      </c>
      <c r="H26" s="14">
        <v>0.57638888888888895</v>
      </c>
      <c r="I26">
        <v>14000</v>
      </c>
    </row>
    <row r="27" spans="1:9" x14ac:dyDescent="0.4">
      <c r="A27" t="s">
        <v>267</v>
      </c>
      <c r="B27" t="s">
        <v>268</v>
      </c>
      <c r="C27" s="13">
        <v>38679</v>
      </c>
      <c r="D27" t="s">
        <v>211</v>
      </c>
      <c r="E27" t="s">
        <v>236</v>
      </c>
      <c r="F27" t="s">
        <v>237</v>
      </c>
      <c r="G27" s="13">
        <v>45005</v>
      </c>
      <c r="H27" s="14">
        <v>0.59722222222222221</v>
      </c>
      <c r="I27">
        <v>46000</v>
      </c>
    </row>
    <row r="28" spans="1:9" x14ac:dyDescent="0.4">
      <c r="A28" t="s">
        <v>269</v>
      </c>
      <c r="B28" t="s">
        <v>270</v>
      </c>
      <c r="C28" s="13">
        <v>27266</v>
      </c>
      <c r="D28" t="s">
        <v>211</v>
      </c>
      <c r="E28" t="s">
        <v>244</v>
      </c>
      <c r="F28" t="s">
        <v>245</v>
      </c>
      <c r="G28" s="13">
        <v>45032</v>
      </c>
      <c r="H28" s="14">
        <v>0.68055555555555547</v>
      </c>
      <c r="I28">
        <v>31000</v>
      </c>
    </row>
    <row r="29" spans="1:9" x14ac:dyDescent="0.4">
      <c r="A29" t="s">
        <v>271</v>
      </c>
      <c r="B29" t="s">
        <v>272</v>
      </c>
      <c r="C29" s="13">
        <v>15912</v>
      </c>
      <c r="D29" t="s">
        <v>211</v>
      </c>
      <c r="E29" t="s">
        <v>216</v>
      </c>
      <c r="F29" t="s">
        <v>217</v>
      </c>
      <c r="G29" s="13">
        <v>44997</v>
      </c>
      <c r="H29" s="14">
        <v>0.625</v>
      </c>
      <c r="I29">
        <v>13000</v>
      </c>
    </row>
    <row r="30" spans="1:9" x14ac:dyDescent="0.4">
      <c r="A30" t="s">
        <v>273</v>
      </c>
      <c r="B30" t="s">
        <v>274</v>
      </c>
      <c r="C30" s="13">
        <v>31758</v>
      </c>
      <c r="D30" t="s">
        <v>206</v>
      </c>
      <c r="E30" t="s">
        <v>248</v>
      </c>
      <c r="F30" t="s">
        <v>249</v>
      </c>
      <c r="G30" s="13">
        <v>44985</v>
      </c>
      <c r="H30" s="14">
        <v>0.66666666666666663</v>
      </c>
      <c r="I30">
        <v>46000</v>
      </c>
    </row>
    <row r="31" spans="1:9" x14ac:dyDescent="0.4">
      <c r="A31" t="s">
        <v>275</v>
      </c>
      <c r="B31" t="s">
        <v>276</v>
      </c>
      <c r="C31" s="13">
        <v>28352</v>
      </c>
      <c r="D31" t="s">
        <v>211</v>
      </c>
      <c r="E31" t="s">
        <v>236</v>
      </c>
      <c r="F31" t="s">
        <v>237</v>
      </c>
      <c r="G31" s="13">
        <v>44966</v>
      </c>
      <c r="H31" s="14">
        <v>0.44444444444444442</v>
      </c>
      <c r="I31">
        <v>17500</v>
      </c>
    </row>
  </sheetData>
  <dataConsolidate function="average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J27"/>
  <sheetViews>
    <sheetView workbookViewId="0">
      <selection activeCell="I6" sqref="I6"/>
    </sheetView>
  </sheetViews>
  <sheetFormatPr defaultRowHeight="17.399999999999999" x14ac:dyDescent="0.4"/>
  <cols>
    <col min="1" max="1" width="3.59765625" customWidth="1"/>
    <col min="3" max="3" width="11.59765625" bestFit="1" customWidth="1"/>
    <col min="8" max="8" width="2.8984375" customWidth="1"/>
    <col min="9" max="9" width="14.59765625" customWidth="1"/>
  </cols>
  <sheetData>
    <row r="1" spans="2:7" x14ac:dyDescent="0.4">
      <c r="B1" t="s">
        <v>5</v>
      </c>
    </row>
    <row r="2" spans="2:7" x14ac:dyDescent="0.4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4">
      <c r="B3" s="1" t="s">
        <v>19</v>
      </c>
      <c r="C3" s="1" t="s">
        <v>24</v>
      </c>
      <c r="D3" s="1">
        <v>64</v>
      </c>
      <c r="E3" s="1">
        <v>64</v>
      </c>
      <c r="F3" s="35">
        <v>76</v>
      </c>
      <c r="G3" s="1">
        <v>66</v>
      </c>
    </row>
    <row r="4" spans="2:7" x14ac:dyDescent="0.4">
      <c r="B4" s="1" t="s">
        <v>64</v>
      </c>
      <c r="C4" s="1" t="s">
        <v>24</v>
      </c>
      <c r="D4" s="1">
        <v>72</v>
      </c>
      <c r="E4" s="1">
        <v>83</v>
      </c>
      <c r="F4" s="35">
        <v>76</v>
      </c>
      <c r="G4" s="1">
        <v>88</v>
      </c>
    </row>
    <row r="5" spans="2:7" x14ac:dyDescent="0.4">
      <c r="B5" s="1" t="s">
        <v>41</v>
      </c>
      <c r="C5" s="1" t="s">
        <v>18</v>
      </c>
      <c r="D5" s="1">
        <v>89</v>
      </c>
      <c r="E5" s="1">
        <v>53.999999999999936</v>
      </c>
      <c r="F5" s="35">
        <v>88</v>
      </c>
      <c r="G5" s="1">
        <v>62</v>
      </c>
    </row>
    <row r="6" spans="2:7" x14ac:dyDescent="0.4">
      <c r="B6" s="1" t="s">
        <v>42</v>
      </c>
      <c r="C6" s="1" t="s">
        <v>24</v>
      </c>
      <c r="D6" s="1">
        <v>95</v>
      </c>
      <c r="E6" s="1">
        <v>97</v>
      </c>
      <c r="F6" s="35">
        <v>98</v>
      </c>
      <c r="G6" s="1">
        <v>95</v>
      </c>
    </row>
    <row r="7" spans="2:7" x14ac:dyDescent="0.4">
      <c r="B7" s="1" t="s">
        <v>46</v>
      </c>
      <c r="C7" s="1" t="s">
        <v>24</v>
      </c>
      <c r="D7" s="1">
        <v>67</v>
      </c>
      <c r="E7" s="1">
        <v>94</v>
      </c>
      <c r="F7" s="35">
        <v>0</v>
      </c>
      <c r="G7" s="1">
        <v>72</v>
      </c>
    </row>
    <row r="8" spans="2:7" x14ac:dyDescent="0.4">
      <c r="B8" s="1" t="s">
        <v>56</v>
      </c>
      <c r="C8" s="1" t="s">
        <v>18</v>
      </c>
      <c r="D8" s="1">
        <v>92</v>
      </c>
      <c r="E8" s="1">
        <v>96</v>
      </c>
      <c r="F8" s="35">
        <v>73</v>
      </c>
      <c r="G8" s="1">
        <v>97</v>
      </c>
    </row>
    <row r="9" spans="2:7" x14ac:dyDescent="0.4">
      <c r="B9" s="1" t="s">
        <v>61</v>
      </c>
      <c r="C9" s="1" t="s">
        <v>24</v>
      </c>
      <c r="D9" s="1">
        <v>73</v>
      </c>
      <c r="E9" s="1">
        <v>82</v>
      </c>
      <c r="F9" s="35">
        <v>80</v>
      </c>
      <c r="G9" s="1">
        <v>68</v>
      </c>
    </row>
    <row r="10" spans="2:7" x14ac:dyDescent="0.4">
      <c r="B10" s="1" t="s">
        <v>52</v>
      </c>
      <c r="C10" s="1" t="s">
        <v>17</v>
      </c>
      <c r="D10" s="1">
        <v>82</v>
      </c>
      <c r="E10" s="1">
        <v>64</v>
      </c>
      <c r="F10" s="35">
        <v>85</v>
      </c>
      <c r="G10" s="1">
        <v>75</v>
      </c>
    </row>
    <row r="11" spans="2:7" x14ac:dyDescent="0.4">
      <c r="B11" s="1" t="s">
        <v>59</v>
      </c>
      <c r="C11" s="1" t="s">
        <v>18</v>
      </c>
      <c r="D11" s="1">
        <v>100</v>
      </c>
      <c r="E11" s="1">
        <v>100</v>
      </c>
      <c r="F11" s="35">
        <v>100</v>
      </c>
      <c r="G11" s="1">
        <v>92</v>
      </c>
    </row>
    <row r="12" spans="2:7" x14ac:dyDescent="0.4">
      <c r="B12" s="1" t="s">
        <v>47</v>
      </c>
      <c r="C12" s="1" t="s">
        <v>18</v>
      </c>
      <c r="D12" s="1">
        <v>86</v>
      </c>
      <c r="E12" s="1">
        <v>87</v>
      </c>
      <c r="F12" s="35">
        <v>84</v>
      </c>
      <c r="G12" s="1">
        <v>65</v>
      </c>
    </row>
    <row r="13" spans="2:7" x14ac:dyDescent="0.4">
      <c r="B13" s="1" t="s">
        <v>53</v>
      </c>
      <c r="C13" s="1" t="s">
        <v>24</v>
      </c>
      <c r="D13" s="1">
        <v>62</v>
      </c>
      <c r="E13" s="1"/>
      <c r="F13" s="35" t="s">
        <v>166</v>
      </c>
      <c r="G13" s="1">
        <v>50</v>
      </c>
    </row>
    <row r="14" spans="2:7" x14ac:dyDescent="0.4">
      <c r="B14" s="1" t="s">
        <v>60</v>
      </c>
      <c r="C14" s="1" t="s">
        <v>17</v>
      </c>
      <c r="D14" s="1">
        <v>80</v>
      </c>
      <c r="E14" s="1">
        <v>89</v>
      </c>
      <c r="F14" s="35">
        <v>68</v>
      </c>
      <c r="G14" s="1">
        <v>95</v>
      </c>
    </row>
    <row r="15" spans="2:7" x14ac:dyDescent="0.4">
      <c r="B15" s="1" t="s">
        <v>23</v>
      </c>
      <c r="C15" s="1" t="s">
        <v>18</v>
      </c>
      <c r="D15" s="1">
        <v>99</v>
      </c>
      <c r="E15" s="1">
        <v>96</v>
      </c>
      <c r="F15" s="35">
        <v>94</v>
      </c>
      <c r="G15" s="1">
        <v>90</v>
      </c>
    </row>
    <row r="16" spans="2:7" x14ac:dyDescent="0.4">
      <c r="B16" s="1" t="s">
        <v>62</v>
      </c>
      <c r="C16" s="1" t="s">
        <v>24</v>
      </c>
      <c r="D16" s="1">
        <v>71</v>
      </c>
      <c r="E16" s="1">
        <v>100</v>
      </c>
      <c r="F16" s="35">
        <v>85</v>
      </c>
      <c r="G16" s="1">
        <v>75</v>
      </c>
    </row>
    <row r="17" spans="2:10" x14ac:dyDescent="0.4">
      <c r="B17" s="1" t="s">
        <v>49</v>
      </c>
      <c r="C17" s="1" t="s">
        <v>18</v>
      </c>
      <c r="D17" s="1">
        <v>95</v>
      </c>
      <c r="E17" s="1">
        <v>69</v>
      </c>
      <c r="F17" s="35">
        <v>73</v>
      </c>
      <c r="G17" s="1">
        <v>85</v>
      </c>
    </row>
    <row r="18" spans="2:10" x14ac:dyDescent="0.4">
      <c r="B18" s="1" t="s">
        <v>63</v>
      </c>
      <c r="C18" s="1" t="s">
        <v>17</v>
      </c>
      <c r="D18" s="1">
        <v>70</v>
      </c>
      <c r="E18" s="1">
        <v>64</v>
      </c>
      <c r="F18" s="35">
        <v>86</v>
      </c>
      <c r="G18" s="1">
        <v>75</v>
      </c>
    </row>
    <row r="19" spans="2:10" x14ac:dyDescent="0.4">
      <c r="B19" s="1" t="s">
        <v>55</v>
      </c>
      <c r="C19" s="1" t="s">
        <v>18</v>
      </c>
      <c r="D19" s="1">
        <v>67</v>
      </c>
      <c r="E19" s="1">
        <v>89</v>
      </c>
      <c r="F19" s="35">
        <v>0</v>
      </c>
      <c r="G19" s="1">
        <v>64</v>
      </c>
    </row>
    <row r="20" spans="2:10" x14ac:dyDescent="0.4">
      <c r="B20" s="1" t="s">
        <v>57</v>
      </c>
      <c r="C20" s="1" t="s">
        <v>18</v>
      </c>
      <c r="D20" s="1">
        <v>60</v>
      </c>
      <c r="E20" s="1">
        <v>78</v>
      </c>
      <c r="F20" s="35">
        <v>64</v>
      </c>
      <c r="G20" s="1">
        <v>78</v>
      </c>
    </row>
    <row r="21" spans="2:10" x14ac:dyDescent="0.4">
      <c r="B21" s="1" t="s">
        <v>50</v>
      </c>
      <c r="C21" s="1" t="s">
        <v>24</v>
      </c>
      <c r="D21" s="1">
        <v>94</v>
      </c>
      <c r="E21" s="1">
        <v>91</v>
      </c>
      <c r="F21" s="35">
        <v>84</v>
      </c>
      <c r="G21" s="1">
        <v>96</v>
      </c>
    </row>
    <row r="22" spans="2:10" x14ac:dyDescent="0.4">
      <c r="B22" s="1" t="s">
        <v>54</v>
      </c>
      <c r="C22" s="1" t="s">
        <v>17</v>
      </c>
      <c r="D22" s="1">
        <v>80</v>
      </c>
      <c r="E22" s="1">
        <v>70</v>
      </c>
      <c r="F22" s="35">
        <v>60</v>
      </c>
      <c r="G22" s="1">
        <v>90</v>
      </c>
    </row>
    <row r="23" spans="2:10" x14ac:dyDescent="0.4">
      <c r="B23" s="1" t="s">
        <v>58</v>
      </c>
      <c r="C23" s="1" t="s">
        <v>24</v>
      </c>
      <c r="D23" s="1">
        <v>89</v>
      </c>
      <c r="E23" s="1">
        <v>65</v>
      </c>
      <c r="F23" s="35">
        <v>99</v>
      </c>
      <c r="G23" s="1">
        <v>96</v>
      </c>
    </row>
    <row r="24" spans="2:10" x14ac:dyDescent="0.4">
      <c r="B24" s="1" t="s">
        <v>48</v>
      </c>
      <c r="C24" s="1" t="s">
        <v>18</v>
      </c>
      <c r="D24" s="1">
        <v>30.999999999999744</v>
      </c>
      <c r="E24" s="1">
        <v>77</v>
      </c>
      <c r="F24" s="35">
        <v>75</v>
      </c>
      <c r="G24" s="1">
        <v>71</v>
      </c>
    </row>
    <row r="25" spans="2:10" x14ac:dyDescent="0.4">
      <c r="B25" s="1" t="s">
        <v>28</v>
      </c>
      <c r="C25" s="1" t="s">
        <v>17</v>
      </c>
      <c r="D25" s="1">
        <v>85</v>
      </c>
      <c r="E25" s="1">
        <v>92</v>
      </c>
      <c r="F25" s="35">
        <v>62</v>
      </c>
      <c r="G25" s="1">
        <v>91</v>
      </c>
      <c r="J25" t="s">
        <v>167</v>
      </c>
    </row>
    <row r="26" spans="2:10" x14ac:dyDescent="0.4">
      <c r="B26" s="1" t="s">
        <v>51</v>
      </c>
      <c r="C26" s="1" t="s">
        <v>18</v>
      </c>
      <c r="D26" s="1">
        <v>50</v>
      </c>
      <c r="E26" s="1">
        <v>59</v>
      </c>
      <c r="F26" s="35">
        <v>50</v>
      </c>
      <c r="G26" s="1">
        <v>86</v>
      </c>
    </row>
    <row r="27" spans="2:10" x14ac:dyDescent="0.4">
      <c r="B27" s="1" t="s">
        <v>43</v>
      </c>
      <c r="C27" s="1" t="s">
        <v>17</v>
      </c>
      <c r="D27" s="1">
        <v>82</v>
      </c>
      <c r="E27" s="1">
        <v>99</v>
      </c>
      <c r="F27" s="35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Button 1">
              <controlPr defaultSize="0" print="0" autoFill="0" autoPict="0" macro="[0]!서식설정">
                <anchor moveWithCells="1" sizeWithCells="1">
                  <from>
                    <xdr:col>8</xdr:col>
                    <xdr:colOff>30480</xdr:colOff>
                    <xdr:row>1</xdr:row>
                    <xdr:rowOff>22860</xdr:rowOff>
                  </from>
                  <to>
                    <xdr:col>8</xdr:col>
                    <xdr:colOff>1074420</xdr:colOff>
                    <xdr:row>2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Button 2">
              <controlPr defaultSize="0" print="0" autoFill="0" autoPict="0" macro="[0]!그래프보기">
                <anchor moveWithCells="1" sizeWithCells="1">
                  <from>
                    <xdr:col>8</xdr:col>
                    <xdr:colOff>30480</xdr:colOff>
                    <xdr:row>3</xdr:row>
                    <xdr:rowOff>30480</xdr:rowOff>
                  </from>
                  <to>
                    <xdr:col>8</xdr:col>
                    <xdr:colOff>1097280</xdr:colOff>
                    <xdr:row>4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1:K12"/>
  <sheetViews>
    <sheetView topLeftCell="A6" workbookViewId="0">
      <selection activeCell="J16" sqref="J16"/>
    </sheetView>
  </sheetViews>
  <sheetFormatPr defaultRowHeight="17.399999999999999" x14ac:dyDescent="0.4"/>
  <cols>
    <col min="1" max="1" width="3.3984375" customWidth="1"/>
    <col min="3" max="3" width="9.09765625" bestFit="1" customWidth="1"/>
    <col min="4" max="5" width="9.3984375" bestFit="1" customWidth="1"/>
    <col min="6" max="6" width="9.09765625" bestFit="1" customWidth="1"/>
    <col min="8" max="8" width="10.59765625" bestFit="1" customWidth="1"/>
  </cols>
  <sheetData>
    <row r="1" spans="2:11" x14ac:dyDescent="0.4">
      <c r="B1" s="8"/>
    </row>
    <row r="2" spans="2:11" x14ac:dyDescent="0.4">
      <c r="B2" s="9" t="s">
        <v>152</v>
      </c>
    </row>
    <row r="3" spans="2:11" x14ac:dyDescent="0.4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4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4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4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4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4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4">
      <c r="C10" s="11"/>
    </row>
    <row r="11" spans="2:11" x14ac:dyDescent="0.4">
      <c r="C11" s="11"/>
    </row>
    <row r="12" spans="2:11" x14ac:dyDescent="0.4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H20"/>
  <sheetViews>
    <sheetView workbookViewId="0"/>
  </sheetViews>
  <sheetFormatPr defaultRowHeight="17.399999999999999" x14ac:dyDescent="0.4"/>
  <cols>
    <col min="3" max="3" width="10.69921875" customWidth="1"/>
    <col min="4" max="5" width="13" bestFit="1" customWidth="1"/>
    <col min="6" max="6" width="10.59765625" customWidth="1"/>
    <col min="7" max="7" width="13" customWidth="1"/>
  </cols>
  <sheetData>
    <row r="1" spans="1:8" x14ac:dyDescent="0.4">
      <c r="A1" t="s">
        <v>5</v>
      </c>
      <c r="B1" s="32" t="s">
        <v>177</v>
      </c>
      <c r="H1" t="s">
        <v>165</v>
      </c>
    </row>
    <row r="2" spans="1:8" x14ac:dyDescent="0.4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4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4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4">
      <c r="A5" s="2"/>
      <c r="B5" s="2"/>
      <c r="C5" s="2"/>
      <c r="D5" s="2"/>
      <c r="E5" s="2"/>
      <c r="F5" s="2"/>
      <c r="H5" s="1" t="s">
        <v>171</v>
      </c>
    </row>
    <row r="6" spans="1:8" x14ac:dyDescent="0.4">
      <c r="A6" s="2"/>
      <c r="B6" s="2"/>
      <c r="C6" s="2"/>
      <c r="D6" s="2"/>
      <c r="E6" s="2"/>
      <c r="F6" s="2"/>
      <c r="H6" s="1" t="s">
        <v>172</v>
      </c>
    </row>
    <row r="7" spans="1:8" x14ac:dyDescent="0.4">
      <c r="A7" s="2"/>
      <c r="B7" s="2"/>
      <c r="C7" s="2"/>
      <c r="D7" s="2"/>
      <c r="E7" s="2"/>
      <c r="F7" s="2"/>
      <c r="H7" s="1" t="s">
        <v>173</v>
      </c>
    </row>
    <row r="8" spans="1:8" x14ac:dyDescent="0.4">
      <c r="A8" s="2"/>
      <c r="B8" s="2"/>
      <c r="C8" s="2"/>
      <c r="D8" s="2"/>
      <c r="E8" s="2"/>
      <c r="F8" s="2"/>
      <c r="H8" s="1" t="s">
        <v>174</v>
      </c>
    </row>
    <row r="9" spans="1:8" x14ac:dyDescent="0.4">
      <c r="A9" s="2"/>
      <c r="B9" s="2"/>
      <c r="C9" s="2"/>
      <c r="D9" s="2"/>
      <c r="E9" s="2"/>
      <c r="F9" s="2"/>
      <c r="H9" s="1" t="s">
        <v>176</v>
      </c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  <row r="19" spans="1:6" x14ac:dyDescent="0.4">
      <c r="A19" s="2"/>
      <c r="B19" s="2"/>
      <c r="C19" s="2"/>
      <c r="D19" s="2"/>
      <c r="E19" s="2"/>
      <c r="F19" s="2"/>
    </row>
    <row r="20" spans="1:6" x14ac:dyDescent="0.4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99060</xdr:colOff>
                <xdr:row>0</xdr:row>
                <xdr:rowOff>45720</xdr:rowOff>
              </from>
              <to>
                <xdr:col>6</xdr:col>
                <xdr:colOff>883920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hongdy2003@gmail.com</cp:lastModifiedBy>
  <cp:lastPrinted>2024-08-26T14:33:15Z</cp:lastPrinted>
  <dcterms:created xsi:type="dcterms:W3CDTF">2023-05-30T06:41:20Z</dcterms:created>
  <dcterms:modified xsi:type="dcterms:W3CDTF">2024-08-26T15:01:34Z</dcterms:modified>
</cp:coreProperties>
</file>