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80bb2e49d9bf2f5f/바탕 화면/자격증/컴활/시나공 파일/기출/06회/"/>
    </mc:Choice>
  </mc:AlternateContent>
  <xr:revisionPtr revIDLastSave="174" documentId="13_ncr:1_{5C74E86E-EB78-4406-BA93-70E4F7303DE9}" xr6:coauthVersionLast="47" xr6:coauthVersionMax="47" xr10:uidLastSave="{7BDA872E-3487-4E59-8DD4-CE8B6E9DA926}"/>
  <bookViews>
    <workbookView xWindow="-110" yWindow="-110" windowWidth="19420" windowHeight="10300" firstSheet="1" activeTab="4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 a="1"/>
  <c r="J13" i="1" s="1"/>
  <c r="J14" i="1" a="1"/>
  <c r="J14" i="1"/>
  <c r="J15" i="1" a="1"/>
  <c r="J15" i="1" s="1"/>
  <c r="J16" i="1" a="1"/>
  <c r="J16" i="1"/>
  <c r="J17" i="1" a="1"/>
  <c r="J17" i="1" s="1"/>
  <c r="J18" i="1" a="1"/>
  <c r="J18" i="1"/>
  <c r="J19" i="1" a="1"/>
  <c r="J19" i="1" s="1"/>
  <c r="J20" i="1" a="1"/>
  <c r="J20" i="1"/>
  <c r="J21" i="1" a="1"/>
  <c r="J21" i="1" s="1"/>
  <c r="J22" i="1" a="1"/>
  <c r="J22" i="1"/>
  <c r="J23" i="1" a="1"/>
  <c r="J23" i="1" s="1"/>
  <c r="J24" i="1" a="1"/>
  <c r="J24" i="1"/>
  <c r="J25" i="1" a="1"/>
  <c r="J25" i="1" s="1"/>
  <c r="J26" i="1" a="1"/>
  <c r="J26" i="1"/>
  <c r="J27" i="1" a="1"/>
  <c r="J27" i="1" s="1"/>
  <c r="J28" i="1" a="1"/>
  <c r="J28" i="1"/>
  <c r="J29" i="1" a="1"/>
  <c r="J29" i="1" s="1"/>
  <c r="J30" i="1" a="1"/>
  <c r="J30" i="1"/>
  <c r="J31" i="1" a="1"/>
  <c r="J31" i="1" s="1"/>
  <c r="J32" i="1" a="1"/>
  <c r="J32" i="1"/>
  <c r="J33" i="1" a="1"/>
  <c r="J33" i="1" s="1"/>
  <c r="J34" i="1" a="1"/>
  <c r="J34" i="1"/>
  <c r="J35" i="1" a="1"/>
  <c r="J35" i="1" s="1"/>
  <c r="J12" i="1" a="1"/>
  <c r="J12" i="1" s="1"/>
  <c r="H8" i="1"/>
  <c r="H4" i="1" a="1"/>
  <c r="H4" i="1" s="1"/>
  <c r="H5" i="1" a="1"/>
  <c r="H5" i="1"/>
  <c r="H6" i="1" a="1"/>
  <c r="H6" i="1" s="1"/>
  <c r="H7" i="1" a="1"/>
  <c r="H7" i="1" s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3" i="1" a="1"/>
  <c r="I15" i="1" a="1"/>
  <c r="I17" i="1" a="1"/>
  <c r="I19" i="1" a="1"/>
  <c r="I21" i="1" a="1"/>
  <c r="I23" i="1" a="1"/>
  <c r="I25" i="1" a="1"/>
  <c r="I27" i="1" a="1"/>
  <c r="I33" i="1" a="1"/>
  <c r="I16" i="1" a="1"/>
  <c r="I18" i="1" a="1"/>
  <c r="I22" i="1" a="1"/>
  <c r="I26" i="1" a="1"/>
  <c r="I28" i="1" a="1"/>
  <c r="I32" i="1" a="1"/>
  <c r="I29" i="1" a="1"/>
  <c r="I35" i="1" a="1"/>
  <c r="I14" i="1" a="1"/>
  <c r="I20" i="1" a="1"/>
  <c r="I24" i="1" a="1"/>
  <c r="I30" i="1" a="1"/>
  <c r="I34" i="1" a="1"/>
  <c r="I31" i="1" a="1"/>
  <c r="I12" i="1" a="1"/>
  <c r="I31" i="1" l="1"/>
  <c r="I34" i="1"/>
  <c r="I30" i="1"/>
  <c r="I24" i="1"/>
  <c r="I20" i="1"/>
  <c r="I14" i="1"/>
  <c r="I35" i="1"/>
  <c r="I29" i="1"/>
  <c r="I32" i="1"/>
  <c r="I28" i="1"/>
  <c r="I26" i="1"/>
  <c r="I22" i="1"/>
  <c r="I18" i="1"/>
  <c r="I16" i="1"/>
  <c r="I33" i="1"/>
  <c r="I27" i="1"/>
  <c r="I25" i="1"/>
  <c r="I23" i="1"/>
  <c r="I21" i="1"/>
  <c r="I19" i="1"/>
  <c r="I17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CA61F8E-68F9-48AF-B510-32BB70817C1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B5E5456-BD58-4D7D-821C-FAE2C3B7224D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garom\OneDrive\바탕 화면\자격증\컴활\시나공 파일\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<sst xmlns="http://schemas.openxmlformats.org/spreadsheetml/2006/main" count="414" uniqueCount="213">
  <si>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</si>
  <si>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</si>
  <si>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</si>
  <si>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</si>
  <si>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</si>
  <si>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</si>
  <si>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</si>
  <si>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</si>
  <si>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</si>
  <si>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</si>
  <si>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</si>
  <si>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</si>
  <si>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</si>
  <si>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</si>
  <si>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</si>
  <si>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</si>
  <si>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</si>
  <si>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</si>
  <si>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</si>
  <si>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</si>
  <si>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</si>
  <si>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</si>
  <si>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</si>
  <si>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</si>
  <si>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</si>
  <si>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</si>
  <si>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</si>
  <si>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</si>
  <si>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</si>
  <si>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</si>
  <si>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</si>
  <si>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</si>
  <si>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</si>
  <si>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</si>
  <si>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</si>
  <si>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</si>
  <si>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</si>
  <si>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</si>
  <si>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</si>
  <si>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</si>
  <si>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</si>
  <si>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</si>
  <si>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</si>
  <si>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</si>
  <si>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</si>
  <si>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</si>
  <si>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</si>
  <si>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</si>
  <si>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</si>
  <si>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</si>
  <si>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</si>
  <si>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</si>
  <si>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</si>
  <si>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</si>
  <si>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</si>
  <si>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</si>
  <si>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</si>
  <si>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</si>
  <si>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</si>
  <si>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</si>
  <si>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</si>
  <si>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</si>
  <si>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</si>
  <si>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</si>
  <si>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</si>
  <si>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</si>
  <si>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</si>
  <si>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</si>
  <si>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</si>
  <si>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</si>
  <si>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</si>
  <si>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</si>
  <si>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</si>
  <si>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</si>
  <si>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</si>
  <si>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</si>
  <si>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</si>
  <si>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</si>
  <si>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</si>
  <si>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</si>
  <si>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</si>
  <si>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</si>
  <si>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</si>
  <si>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</si>
  <si>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</si>
  <si>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</si>
  <si>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</si>
  <si>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</si>
  <si>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</si>
  <si>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</si>
  <si>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</si>
  <si>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</si>
  <si>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</si>
  <si>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</si>
  <si>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</si>
  <si>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</si>
  <si>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</si>
  <si>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</si>
  <si>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</si>
  <si>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</si>
  <si>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</si>
  <si>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</si>
  <si>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</si>
  <si>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</si>
  <si>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</si>
  <si>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</si>
  <si>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</si>
  <si>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</si>
  <si>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</si>
  <si>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</si>
  <si>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</si>
  <si>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</si>
  <si>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</si>
  <si>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</si>
  <si>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</si>
  <si>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</si>
  <si>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</si>
  <si>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</si>
  <si>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</si>
  <si>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</si>
  <si>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</si>
  <si>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</si>
  <si>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</si>
  <si>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</si>
  <si>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</si>
  <si>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</si>
  <si>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</si>
  <si>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</si>
  <si>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</si>
  <si>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</si>
  <si>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</si>
  <si>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</si>
  <si>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</si>
  <si>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</si>
  <si>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</si>
  <si>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</si>
  <si>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</si>
  <si>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</si>
  <si>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</si>
  <si>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</si>
  <si>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</si>
  <si>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</si>
  <si>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</si>
  <si>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</si>
  <si>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</si>
  <si>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</si>
  <si>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</si>
  <si>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</si>
  <si>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</si>
  <si>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</si>
  <si>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</si>
  <si>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</si>
  <si>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</si>
  <si>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</si>
  <si>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</si>
  <si>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</si>
  <si>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</si>
  <si>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</si>
  <si>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</si>
  <si>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</si>
  <si>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</si>
  <si>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</si>
  <si>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</si>
  <si>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</si>
  <si>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</si>
  <si>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</si>
  <si>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</si>
  <si>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</si>
  <si>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</si>
  <si>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</si>
  <si>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</si>
  <si>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</si>
  <si>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</si>
  <si>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</si>
  <si>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</si>
  <si>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</si>
  <si>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</si>
  <si>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</si>
  <si>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</si>
  <si>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</si>
  <si>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</si>
  <si>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</si>
  <si>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</si>
  <si>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</si>
  <si>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</si>
  <si>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</si>
  <si>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</si>
  <si>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</si>
  <si>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</si>
  <si>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</si>
  <si>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</si>
  <si>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</si>
  <si>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</si>
  <si>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</si>
  <si>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</si>
  <si>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</si>
  <si>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</si>
  <si>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</si>
  <si>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</si>
  <si>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</si>
  <si>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</si>
  <si>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</si>
  <si>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</si>
  <si>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</si>
  <si>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</si>
  <si>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</si>
  <si>
    <t>평균: 기본운임</t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</si>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</sst>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&quot;신용카드&quot;;&quot;현금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127000</xdr:colOff>
          <xdr:row>4</xdr:row>
          <xdr:rowOff>19050</xdr:rowOff>
        </xdr:from>
        <xdr:to>
          <xdr:col>9</xdr:col>
          <xdr:colOff>19050</xdr:colOff>
          <xdr:row>5</xdr:row>
          <xdr:rowOff>196850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12700</xdr:colOff>
          <xdr:row>1</xdr:row>
          <xdr:rowOff>196850</xdr:rowOff>
        </xdr:from>
        <xdr:to>
          <xdr:col>9</xdr:col>
          <xdr:colOff>88900</xdr:colOff>
          <xdr:row>3</xdr:row>
          <xdr:rowOff>196850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 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69850</xdr:rowOff>
        </xdr:from>
        <xdr:to>
          <xdr:col>5</xdr:col>
          <xdr:colOff>590550</xdr:colOff>
          <xdr:row>1</xdr:row>
          <xdr:rowOff>158750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가람" refreshedDate="46058.292677893522" backgroundQuery="1" createdVersion="8" refreshedVersion="8" minRefreshableVersion="3" recordCount="0" supportSubquery="1" supportAdvancedDrill="1" xr:uid="{9844C179-5B4A-4505-92E2-4C1C8A3EC2E7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8C1CE7-0189-4A76-BF1C-A3E53F7627F4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2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8" workbookViewId="0">
      <selection activeCell="J22" sqref="J22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9.33203125" bestFit="1" customWidth="1"/>
    <col min="5" max="5" width="11" bestFit="1" customWidth="1"/>
    <col min="6" max="6" width="11.08203125" bestFit="1" customWidth="1"/>
    <col min="7" max="7" width="9" bestFit="1" customWidth="1"/>
    <col min="9" max="9" width="3.25" customWidth="1"/>
    <col min="12" max="12" width="11.08203125" bestFit="1" customWidth="1"/>
  </cols>
  <sheetData>
    <row r="2" spans="1:13" x14ac:dyDescent="0.45">
      <c r="A2" t="s">
        <v>59</v>
      </c>
    </row>
    <row r="3" spans="1:13" x14ac:dyDescent="0.45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5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AND(RIGHT(B4,1)="오",FIND("07",A4))</f>
        <v>1</v>
      </c>
    </row>
    <row r="5" spans="1:13" x14ac:dyDescent="0.45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5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5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5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5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5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5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5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5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5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5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5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5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5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5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5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5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5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5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5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5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5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5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5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5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5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5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5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5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AND($F4&gt;=DATE(2023,6,1),$G4&gt;=12/24,$G4&lt;18/24)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J12" sqref="J12:J35"/>
    </sheetView>
  </sheetViews>
  <sheetFormatPr defaultRowHeight="17" x14ac:dyDescent="0.45"/>
  <cols>
    <col min="1" max="1" width="7.75" customWidth="1"/>
    <col min="2" max="2" width="7.33203125" customWidth="1"/>
    <col min="3" max="3" width="9" bestFit="1" customWidth="1"/>
    <col min="4" max="4" width="11" bestFit="1" customWidth="1"/>
    <col min="5" max="5" width="9.33203125" bestFit="1" customWidth="1"/>
    <col min="6" max="6" width="11" bestFit="1" customWidth="1"/>
    <col min="7" max="7" width="11.08203125" bestFit="1" customWidth="1"/>
    <col min="8" max="8" width="11" bestFit="1" customWidth="1"/>
    <col min="9" max="9" width="9.75" bestFit="1" customWidth="1"/>
    <col min="10" max="10" width="11.08203125" bestFit="1" customWidth="1"/>
  </cols>
  <sheetData>
    <row r="1" spans="1:10" x14ac:dyDescent="0.45">
      <c r="A1" s="6" t="s">
        <v>188</v>
      </c>
      <c r="B1" s="7"/>
      <c r="C1" s="7"/>
      <c r="D1" s="8"/>
      <c r="F1" t="s">
        <v>1</v>
      </c>
    </row>
    <row r="2" spans="1:10" x14ac:dyDescent="0.45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45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 cm="1">
        <f t="array" ref="H3">COUNT(IF(($C$12:$C$35&gt;=$F3)*($C$12:$C$35&lt;=$G3),1))&amp;"세대"</f>
        <v>4세대</v>
      </c>
    </row>
    <row r="4" spans="1:10" x14ac:dyDescent="0.45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 cm="1">
        <f t="array" ref="H4">COUNT(IF(($C$12:$C$35&gt;=$F4)*($C$12:$C$35&lt;=$G4),1))&amp;"세대"</f>
        <v>10세대</v>
      </c>
    </row>
    <row r="5" spans="1:10" x14ac:dyDescent="0.45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 cm="1">
        <f t="array" ref="H5">COUNT(IF(($C$12:$C$35&gt;=$F5)*($C$12:$C$35&lt;=$G5),1))&amp;"세대"</f>
        <v>5세대</v>
      </c>
    </row>
    <row r="6" spans="1:10" x14ac:dyDescent="0.45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 cm="1">
        <f t="array" ref="H6">COUNT(IF(($C$12:$C$35&gt;=$F6)*($C$12:$C$35&lt;=$G6),1))&amp;"세대"</f>
        <v>4세대</v>
      </c>
    </row>
    <row r="7" spans="1:10" x14ac:dyDescent="0.45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 cm="1">
        <f t="array" ref="H7">COUNT(IF(($C$12:$C$35&gt;=$F7)*($C$12:$C$35&lt;=$G7),1))&amp;"세대"</f>
        <v>1세대</v>
      </c>
    </row>
    <row r="8" spans="1:10" x14ac:dyDescent="0.45">
      <c r="A8" s="13"/>
      <c r="B8" s="13"/>
      <c r="C8" s="14"/>
      <c r="F8" s="29" t="s">
        <v>16</v>
      </c>
      <c r="G8" s="30"/>
      <c r="H8" s="4">
        <f>AVERAGE(IF($C12&gt;=LARGE($C$12:$C$35,4),$C12&gt;=LARGE($C$12:$C$35,4)))</f>
        <v>0</v>
      </c>
    </row>
    <row r="10" spans="1:10" x14ac:dyDescent="0.45">
      <c r="A10" t="s">
        <v>5</v>
      </c>
      <c r="I10" s="10" t="s">
        <v>13</v>
      </c>
      <c r="J10" s="11">
        <v>45071</v>
      </c>
    </row>
    <row r="11" spans="1:10" x14ac:dyDescent="0.45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5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VLOOKUP(ROUNDUP($C12,-2),$A$3:$D$7,4,TRUE)*MOD($C12,100)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 t="array" ref="J12">IFERROR(REPT("▶",($C12-$H12)/100),REPT("◁",ABS(($C12-$H12)/100)))</f>
        <v/>
      </c>
    </row>
    <row r="13" spans="1:10" x14ac:dyDescent="0.45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VLOOKUP(ROUNDUP($C13,-2),$A$3:$D$7,4,TRUE)*MOD($C13,100)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array" ref="J13">IFERROR(REPT("▶",($C13-$H13)/100),REPT("◁",ABS(($C13-$H13)/100)))</f>
        <v>▶▶</v>
      </c>
    </row>
    <row r="14" spans="1:10" x14ac:dyDescent="0.45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array" ref="J14">IFERROR(REPT("▶",($C14-$H14)/100),REPT("◁",ABS(($C14-$H14)/100)))</f>
        <v>◁</v>
      </c>
    </row>
    <row r="15" spans="1:10" x14ac:dyDescent="0.45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array" ref="J15">IFERROR(REPT("▶",($C15-$H15)/100),REPT("◁",ABS(($C15-$H15)/100)))</f>
        <v/>
      </c>
    </row>
    <row r="16" spans="1:10" x14ac:dyDescent="0.45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array" ref="J16">IFERROR(REPT("▶",($C16-$H16)/100),REPT("◁",ABS(($C16-$H16)/100)))</f>
        <v/>
      </c>
    </row>
    <row r="17" spans="1:10" x14ac:dyDescent="0.45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array" ref="J17">IFERROR(REPT("▶",($C17-$H17)/100),REPT("◁",ABS(($C17-$H17)/100)))</f>
        <v/>
      </c>
    </row>
    <row r="18" spans="1:10" x14ac:dyDescent="0.45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array" ref="J18">IFERROR(REPT("▶",($C18-$H18)/100),REPT("◁",ABS(($C18-$H18)/100)))</f>
        <v>◁</v>
      </c>
    </row>
    <row r="19" spans="1:10" x14ac:dyDescent="0.45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array" ref="J19">IFERROR(REPT("▶",($C19-$H19)/100),REPT("◁",ABS(($C19-$H19)/100)))</f>
        <v/>
      </c>
    </row>
    <row r="20" spans="1:10" x14ac:dyDescent="0.45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array" ref="J20">IFERROR(REPT("▶",($C20-$H20)/100),REPT("◁",ABS(($C20-$H20)/100)))</f>
        <v>◁</v>
      </c>
    </row>
    <row r="21" spans="1:10" x14ac:dyDescent="0.45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array" ref="J21">IFERROR(REPT("▶",($C21-$H21)/100),REPT("◁",ABS(($C21-$H21)/100)))</f>
        <v>▶▶</v>
      </c>
    </row>
    <row r="22" spans="1:10" x14ac:dyDescent="0.45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array" ref="J22">IFERROR(REPT("▶",($C22-$H22)/100),REPT("◁",ABS(($C22-$H22)/100)))</f>
        <v>◁</v>
      </c>
    </row>
    <row r="23" spans="1:10" x14ac:dyDescent="0.45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array" ref="J23">IFERROR(REPT("▶",($C23-$H23)/100),REPT("◁",ABS(($C23-$H23)/100)))</f>
        <v>▶</v>
      </c>
    </row>
    <row r="24" spans="1:10" x14ac:dyDescent="0.45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array" ref="J24">IFERROR(REPT("▶",($C24-$H24)/100),REPT("◁",ABS(($C24-$H24)/100)))</f>
        <v/>
      </c>
    </row>
    <row r="25" spans="1:10" x14ac:dyDescent="0.45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array" ref="J25">IFERROR(REPT("▶",($C25-$H25)/100),REPT("◁",ABS(($C25-$H25)/100)))</f>
        <v>◁</v>
      </c>
    </row>
    <row r="26" spans="1:10" x14ac:dyDescent="0.45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array" ref="J26">IFERROR(REPT("▶",($C26-$H26)/100),REPT("◁",ABS(($C26-$H26)/100)))</f>
        <v/>
      </c>
    </row>
    <row r="27" spans="1:10" x14ac:dyDescent="0.45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array" ref="J27">IFERROR(REPT("▶",($C27-$H27)/100),REPT("◁",ABS(($C27-$H27)/100)))</f>
        <v>◁</v>
      </c>
    </row>
    <row r="28" spans="1:10" x14ac:dyDescent="0.45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array" ref="J28">IFERROR(REPT("▶",($C28-$H28)/100),REPT("◁",ABS(($C28-$H28)/100)))</f>
        <v>◁◁</v>
      </c>
    </row>
    <row r="29" spans="1:10" x14ac:dyDescent="0.45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array" ref="J29">IFERROR(REPT("▶",($C29-$H29)/100),REPT("◁",ABS(($C29-$H29)/100)))</f>
        <v/>
      </c>
    </row>
    <row r="30" spans="1:10" x14ac:dyDescent="0.45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array" ref="J30">IFERROR(REPT("▶",($C30-$H30)/100),REPT("◁",ABS(($C30-$H30)/100)))</f>
        <v>▶</v>
      </c>
    </row>
    <row r="31" spans="1:10" x14ac:dyDescent="0.45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array" ref="J31">IFERROR(REPT("▶",($C31-$H31)/100),REPT("◁",ABS(($C31-$H31)/100)))</f>
        <v>◁◁</v>
      </c>
    </row>
    <row r="32" spans="1:10" x14ac:dyDescent="0.45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array" ref="J32">IFERROR(REPT("▶",($C32-$H32)/100),REPT("◁",ABS(($C32-$H32)/100)))</f>
        <v/>
      </c>
    </row>
    <row r="33" spans="1:10" x14ac:dyDescent="0.45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array" ref="J33">IFERROR(REPT("▶",($C33-$H33)/100),REPT("◁",ABS(($C33-$H33)/100)))</f>
        <v>◁</v>
      </c>
    </row>
    <row r="34" spans="1:10" x14ac:dyDescent="0.45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array" ref="J34">IFERROR(REPT("▶",($C34-$H34)/100),REPT("◁",ABS(($C34-$H34)/100)))</f>
        <v/>
      </c>
    </row>
    <row r="35" spans="1:10" x14ac:dyDescent="0.45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array" ref="J35">IFERROR(REPT("▶",($C35-$H35)/100),REPT("◁",ABS(($C35-$H35)/100)))</f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J8" sqref="J8"/>
    </sheetView>
  </sheetViews>
  <sheetFormatPr defaultRowHeight="17" x14ac:dyDescent="0.45"/>
  <cols>
    <col min="1" max="1" width="14.08203125" bestFit="1" customWidth="1"/>
    <col min="2" max="2" width="12.5" bestFit="1" customWidth="1"/>
    <col min="3" max="5" width="9.83203125" bestFit="1" customWidth="1"/>
    <col min="6" max="6" width="8.9140625" bestFit="1" customWidth="1"/>
  </cols>
  <sheetData>
    <row r="1" spans="1:4" x14ac:dyDescent="0.45">
      <c r="A1" s="27" t="s">
        <v>191</v>
      </c>
      <c r="B1" t="s" vm="1">
        <v>205</v>
      </c>
    </row>
    <row r="3" spans="1:4" x14ac:dyDescent="0.45">
      <c r="A3" s="27" t="s">
        <v>206</v>
      </c>
      <c r="B3" s="27" t="s">
        <v>203</v>
      </c>
    </row>
    <row r="4" spans="1:4" x14ac:dyDescent="0.45">
      <c r="A4" s="27" t="s">
        <v>204</v>
      </c>
      <c r="B4" t="s">
        <v>200</v>
      </c>
      <c r="C4" t="s">
        <v>201</v>
      </c>
      <c r="D4" t="s">
        <v>202</v>
      </c>
    </row>
    <row r="5" spans="1:4" x14ac:dyDescent="0.45">
      <c r="A5" t="s">
        <v>193</v>
      </c>
      <c r="B5" s="28">
        <v>322000</v>
      </c>
      <c r="C5" s="28"/>
      <c r="D5" s="28"/>
    </row>
    <row r="6" spans="1:4" x14ac:dyDescent="0.45">
      <c r="A6" t="s">
        <v>194</v>
      </c>
      <c r="B6" s="28"/>
      <c r="C6" s="28">
        <v>446000</v>
      </c>
      <c r="D6" s="28"/>
    </row>
    <row r="7" spans="1:4" x14ac:dyDescent="0.45">
      <c r="A7" t="s">
        <v>195</v>
      </c>
      <c r="B7" s="28">
        <v>53000</v>
      </c>
      <c r="C7" s="28"/>
      <c r="D7" s="28"/>
    </row>
    <row r="8" spans="1:4" x14ac:dyDescent="0.45">
      <c r="A8" t="s">
        <v>196</v>
      </c>
      <c r="B8" s="28"/>
      <c r="C8" s="28"/>
      <c r="D8" s="28">
        <v>174000</v>
      </c>
    </row>
    <row r="9" spans="1:4" x14ac:dyDescent="0.45">
      <c r="A9" t="s">
        <v>197</v>
      </c>
      <c r="B9" s="28">
        <v>243000</v>
      </c>
      <c r="C9" s="28"/>
      <c r="D9" s="28"/>
    </row>
    <row r="10" spans="1:4" x14ac:dyDescent="0.45">
      <c r="A10" t="s">
        <v>198</v>
      </c>
      <c r="B10" s="28"/>
      <c r="C10" s="28">
        <v>54000</v>
      </c>
      <c r="D10" s="28">
        <v>179000</v>
      </c>
    </row>
    <row r="11" spans="1:4" x14ac:dyDescent="0.45">
      <c r="A11" t="s">
        <v>199</v>
      </c>
      <c r="B11" s="28"/>
      <c r="C11" s="28"/>
      <c r="D11" s="28">
        <v>136000</v>
      </c>
    </row>
    <row r="12" spans="1:4" x14ac:dyDescent="0.45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G17" sqref="G17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10.5" customWidth="1"/>
    <col min="5" max="5" width="11.08203125" bestFit="1" customWidth="1"/>
    <col min="6" max="6" width="9.33203125" bestFit="1" customWidth="1"/>
    <col min="7" max="7" width="8.25" customWidth="1"/>
    <col min="8" max="8" width="1" customWidth="1"/>
    <col min="9" max="9" width="10.33203125" customWidth="1"/>
    <col min="10" max="10" width="9.33203125" bestFit="1" customWidth="1"/>
  </cols>
  <sheetData>
    <row r="2" spans="1:10" x14ac:dyDescent="0.45">
      <c r="A2" t="s">
        <v>143</v>
      </c>
      <c r="I2" t="s">
        <v>1</v>
      </c>
    </row>
    <row r="3" spans="1:10" x14ac:dyDescent="0.45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208</v>
      </c>
    </row>
    <row r="4" spans="1:10" x14ac:dyDescent="0.45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209</v>
      </c>
      <c r="J4" s="20">
        <v>228571.42857142858</v>
      </c>
    </row>
    <row r="5" spans="1:10" x14ac:dyDescent="0.45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210</v>
      </c>
      <c r="J5" s="20">
        <v>242125</v>
      </c>
    </row>
    <row r="6" spans="1:10" x14ac:dyDescent="0.45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211</v>
      </c>
      <c r="J6" s="20">
        <v>290125</v>
      </c>
    </row>
    <row r="7" spans="1:10" x14ac:dyDescent="0.45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5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5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5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5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5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5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5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5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5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5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5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5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5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5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5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5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5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5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5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5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5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5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5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5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5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5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abSelected="1" zoomScale="83" workbookViewId="0">
      <selection activeCell="J9" sqref="J9"/>
    </sheetView>
  </sheetViews>
  <sheetFormatPr defaultRowHeight="17" x14ac:dyDescent="0.45"/>
  <cols>
    <col min="6" max="6" width="10.83203125" bestFit="1" customWidth="1"/>
    <col min="8" max="8" width="2" customWidth="1"/>
    <col min="13" max="13" width="9.33203125" customWidth="1"/>
    <col min="14" max="14" width="10" customWidth="1"/>
    <col min="15" max="15" width="11.08203125" customWidth="1"/>
    <col min="16" max="16" width="9.08203125" customWidth="1"/>
    <col min="18" max="18" width="11" customWidth="1"/>
  </cols>
  <sheetData>
    <row r="2" spans="1:7" x14ac:dyDescent="0.45">
      <c r="A2" t="s">
        <v>17</v>
      </c>
    </row>
    <row r="3" spans="1:7" x14ac:dyDescent="0.45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5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5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5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5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5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5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5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5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5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5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5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5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5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5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5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5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5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5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5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5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해제">
                <anchor moveWithCells="1" sizeWithCells="1">
                  <from>
                    <xdr:col>7</xdr:col>
                    <xdr:colOff>127000</xdr:colOff>
                    <xdr:row>4</xdr:row>
                    <xdr:rowOff>19050</xdr:rowOff>
                  </from>
                  <to>
                    <xdr:col>9</xdr:col>
                    <xdr:colOff>19050</xdr:colOff>
                    <xdr:row>5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적용">
                <anchor moveWithCells="1" sizeWithCells="1">
                  <from>
                    <xdr:col>8</xdr:col>
                    <xdr:colOff>12700</xdr:colOff>
                    <xdr:row>1</xdr:row>
                    <xdr:rowOff>196850</xdr:rowOff>
                  </from>
                  <to>
                    <xdr:col>9</xdr:col>
                    <xdr:colOff>88900</xdr:colOff>
                    <xdr:row>3</xdr:row>
                    <xdr:rowOff>196850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13" workbookViewId="0">
      <selection activeCell="L17" sqref="L17"/>
    </sheetView>
  </sheetViews>
  <sheetFormatPr defaultRowHeight="17" x14ac:dyDescent="0.45"/>
  <cols>
    <col min="1" max="1" width="11.08203125" customWidth="1"/>
  </cols>
  <sheetData>
    <row r="2" spans="1:5" x14ac:dyDescent="0.45">
      <c r="A2" t="s">
        <v>50</v>
      </c>
    </row>
    <row r="3" spans="1:5" x14ac:dyDescent="0.45">
      <c r="E3" t="s">
        <v>144</v>
      </c>
    </row>
    <row r="4" spans="1:5" x14ac:dyDescent="0.45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5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5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5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A6" sqref="A6:F10"/>
    </sheetView>
  </sheetViews>
  <sheetFormatPr defaultRowHeight="17" x14ac:dyDescent="0.45"/>
  <cols>
    <col min="1" max="1" width="11" bestFit="1" customWidth="1"/>
    <col min="2" max="2" width="12.5" customWidth="1"/>
    <col min="3" max="3" width="10" customWidth="1"/>
    <col min="4" max="4" width="11.08203125" customWidth="1"/>
    <col min="6" max="6" width="11" customWidth="1"/>
    <col min="7" max="7" width="2.58203125" customWidth="1"/>
  </cols>
  <sheetData>
    <row r="2" spans="1:9" x14ac:dyDescent="0.45">
      <c r="A2" t="s">
        <v>17</v>
      </c>
      <c r="B2" t="s">
        <v>212</v>
      </c>
      <c r="H2" t="s">
        <v>59</v>
      </c>
    </row>
    <row r="3" spans="1:9" x14ac:dyDescent="0.45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5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5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5">
      <c r="A6" s="4"/>
      <c r="B6" s="22"/>
      <c r="C6" s="4"/>
      <c r="D6" s="4"/>
      <c r="E6" s="4"/>
      <c r="F6" s="23"/>
      <c r="H6" s="1" t="s">
        <v>182</v>
      </c>
      <c r="I6" s="3">
        <v>15000</v>
      </c>
    </row>
    <row r="7" spans="1:9" x14ac:dyDescent="0.45">
      <c r="A7" s="4"/>
      <c r="B7" s="22"/>
      <c r="C7" s="4"/>
      <c r="D7" s="4"/>
      <c r="E7" s="4"/>
      <c r="F7" s="23"/>
      <c r="H7" s="1" t="s">
        <v>32</v>
      </c>
      <c r="I7" s="3">
        <v>12000</v>
      </c>
    </row>
    <row r="8" spans="1:9" x14ac:dyDescent="0.45">
      <c r="A8" s="4"/>
      <c r="B8" s="22"/>
      <c r="C8" s="4"/>
      <c r="D8" s="4"/>
      <c r="E8" s="4"/>
      <c r="F8" s="23"/>
    </row>
    <row r="9" spans="1:9" x14ac:dyDescent="0.45">
      <c r="A9" s="4"/>
      <c r="B9" s="22"/>
      <c r="C9" s="4"/>
      <c r="D9" s="4"/>
      <c r="E9" s="4"/>
      <c r="F9" s="23"/>
    </row>
    <row r="10" spans="1:9" x14ac:dyDescent="0.45">
      <c r="A10" s="4"/>
      <c r="B10" s="22"/>
      <c r="C10" s="4"/>
      <c r="D10" s="4"/>
      <c r="E10" s="4"/>
      <c r="F10" s="23"/>
    </row>
    <row r="11" spans="1:9" x14ac:dyDescent="0.45">
      <c r="A11" s="4"/>
      <c r="B11" s="4"/>
      <c r="C11" s="4"/>
      <c r="D11" s="4"/>
      <c r="E11" s="4"/>
      <c r="F11" s="23"/>
    </row>
    <row r="12" spans="1:9" x14ac:dyDescent="0.45">
      <c r="A12" s="4"/>
      <c r="B12" s="4"/>
      <c r="C12" s="4"/>
      <c r="D12" s="4"/>
      <c r="E12" s="4"/>
      <c r="F12" s="23"/>
    </row>
    <row r="13" spans="1:9" x14ac:dyDescent="0.45">
      <c r="A13" s="4"/>
      <c r="B13" s="4"/>
      <c r="C13" s="4"/>
      <c r="D13" s="4"/>
      <c r="E13" s="4"/>
      <c r="F13" s="23"/>
    </row>
    <row r="14" spans="1:9" x14ac:dyDescent="0.45">
      <c r="A14" s="4"/>
      <c r="B14" s="4"/>
      <c r="C14" s="4"/>
      <c r="D14" s="4"/>
      <c r="E14" s="4"/>
      <c r="F14" s="23"/>
    </row>
    <row r="15" spans="1:9" x14ac:dyDescent="0.45">
      <c r="A15" s="4"/>
      <c r="B15" s="4"/>
      <c r="C15" s="4"/>
      <c r="D15" s="4"/>
      <c r="E15" s="4"/>
      <c r="F15" s="23"/>
    </row>
    <row r="16" spans="1:9" x14ac:dyDescent="0.45">
      <c r="A16" s="4"/>
      <c r="B16" s="4"/>
      <c r="C16" s="4"/>
      <c r="D16" s="4"/>
      <c r="E16" s="4"/>
      <c r="F16" s="23"/>
    </row>
    <row r="17" spans="1:6" x14ac:dyDescent="0.45">
      <c r="A17" s="4"/>
      <c r="B17" s="4"/>
      <c r="C17" s="4"/>
      <c r="D17" s="4"/>
      <c r="E17" s="4"/>
      <c r="F17" s="23"/>
    </row>
    <row r="18" spans="1:6" x14ac:dyDescent="0.45">
      <c r="A18" s="4"/>
      <c r="B18" s="4"/>
      <c r="C18" s="4"/>
      <c r="D18" s="4"/>
      <c r="E18" s="4"/>
      <c r="F18" s="23"/>
    </row>
    <row r="19" spans="1:6" x14ac:dyDescent="0.45">
      <c r="A19" s="4"/>
      <c r="B19" s="4"/>
      <c r="C19" s="4"/>
      <c r="D19" s="4"/>
      <c r="E19" s="4"/>
      <c r="F19" s="23"/>
    </row>
    <row r="20" spans="1:6" x14ac:dyDescent="0.45">
      <c r="A20" s="4"/>
      <c r="B20" s="4"/>
      <c r="C20" s="4"/>
      <c r="D20" s="4"/>
      <c r="E20" s="4"/>
      <c r="F20" s="23"/>
    </row>
    <row r="21" spans="1:6" x14ac:dyDescent="0.45">
      <c r="A21" s="4"/>
      <c r="B21" s="4"/>
      <c r="C21" s="4"/>
      <c r="D21" s="4"/>
      <c r="E21" s="4"/>
      <c r="F21" s="23"/>
    </row>
    <row r="22" spans="1:6" x14ac:dyDescent="0.45">
      <c r="A22" s="4"/>
      <c r="B22" s="4"/>
      <c r="C22" s="4"/>
      <c r="D22" s="4"/>
      <c r="E22" s="4"/>
      <c r="F22" s="23"/>
    </row>
    <row r="23" spans="1:6" x14ac:dyDescent="0.45">
      <c r="A23" s="4"/>
      <c r="B23" s="4"/>
      <c r="C23" s="4"/>
      <c r="D23" s="4"/>
      <c r="E23" s="4"/>
      <c r="F23" s="23"/>
    </row>
    <row r="24" spans="1:6" x14ac:dyDescent="0.45">
      <c r="A24" s="4"/>
      <c r="B24" s="4"/>
      <c r="C24" s="4"/>
      <c r="D24" s="4"/>
      <c r="E24" s="4"/>
      <c r="F24" s="23"/>
    </row>
    <row r="25" spans="1:6" x14ac:dyDescent="0.45">
      <c r="A25" s="4"/>
      <c r="B25" s="4"/>
      <c r="C25" s="4"/>
      <c r="D25" s="4"/>
      <c r="E25" s="4"/>
      <c r="F25" s="23"/>
    </row>
    <row r="26" spans="1:6" x14ac:dyDescent="0.45">
      <c r="A26" s="4"/>
      <c r="B26" s="4"/>
      <c r="C26" s="4"/>
      <c r="D26" s="4"/>
      <c r="E26" s="4"/>
      <c r="F26" s="23"/>
    </row>
    <row r="27" spans="1:6" x14ac:dyDescent="0.45">
      <c r="A27" s="4"/>
      <c r="B27" s="4"/>
      <c r="C27" s="4"/>
      <c r="D27" s="4"/>
      <c r="E27" s="4"/>
      <c r="F27" s="23"/>
    </row>
    <row r="28" spans="1:6" x14ac:dyDescent="0.45">
      <c r="A28" s="4"/>
      <c r="B28" s="4"/>
      <c r="C28" s="4"/>
      <c r="D28" s="4"/>
      <c r="E28" s="4"/>
      <c r="F28" s="23"/>
    </row>
    <row r="29" spans="1:6" x14ac:dyDescent="0.45">
      <c r="A29" s="4"/>
      <c r="B29" s="4"/>
      <c r="C29" s="4"/>
      <c r="D29" s="4"/>
      <c r="E29" s="4"/>
      <c r="F29" s="23"/>
    </row>
    <row r="30" spans="1:6" x14ac:dyDescent="0.45">
      <c r="A30" s="4"/>
      <c r="B30" s="4"/>
      <c r="C30" s="4"/>
      <c r="D30" s="4"/>
      <c r="E30" s="4"/>
      <c r="F30" s="23"/>
    </row>
    <row r="31" spans="1:6" x14ac:dyDescent="0.45">
      <c r="A31" s="4"/>
      <c r="B31" s="4"/>
      <c r="C31" s="4"/>
      <c r="D31" s="4"/>
      <c r="E31" s="4"/>
      <c r="F31" s="23"/>
    </row>
    <row r="32" spans="1:6" x14ac:dyDescent="0.45">
      <c r="A32" s="4"/>
      <c r="B32" s="4"/>
      <c r="C32" s="4"/>
      <c r="D32" s="4"/>
      <c r="E32" s="4"/>
      <c r="F32" s="23"/>
    </row>
    <row r="33" spans="1:6" x14ac:dyDescent="0.45">
      <c r="A33" s="4"/>
      <c r="B33" s="4"/>
      <c r="C33" s="4"/>
      <c r="D33" s="4"/>
      <c r="E33" s="4"/>
      <c r="F33" s="23"/>
    </row>
    <row r="34" spans="1:6" x14ac:dyDescent="0.45">
      <c r="A34" s="4"/>
      <c r="B34" s="4"/>
      <c r="C34" s="4"/>
      <c r="D34" s="4"/>
      <c r="E34" s="4"/>
      <c r="F34" s="23"/>
    </row>
    <row r="35" spans="1:6" x14ac:dyDescent="0.45">
      <c r="A35" s="4"/>
      <c r="B35" s="4"/>
      <c r="C35" s="4"/>
      <c r="D35" s="4"/>
      <c r="E35" s="4"/>
      <c r="F35" s="23"/>
    </row>
    <row r="36" spans="1:6" x14ac:dyDescent="0.45">
      <c r="A36" s="4"/>
      <c r="B36" s="4"/>
      <c r="C36" s="4"/>
      <c r="D36" s="4"/>
      <c r="E36" s="4"/>
      <c r="F36" s="23"/>
    </row>
    <row r="37" spans="1:6" x14ac:dyDescent="0.45">
      <c r="A37" s="4"/>
      <c r="B37" s="4"/>
      <c r="C37" s="4"/>
      <c r="D37" s="4"/>
      <c r="E37" s="4"/>
      <c r="F37" s="23"/>
    </row>
    <row r="38" spans="1:6" x14ac:dyDescent="0.45">
      <c r="A38" s="4"/>
      <c r="B38" s="4"/>
      <c r="C38" s="4"/>
      <c r="D38" s="4"/>
      <c r="E38" s="4"/>
      <c r="F38" s="23"/>
    </row>
    <row r="39" spans="1:6" x14ac:dyDescent="0.45">
      <c r="A39" s="4"/>
      <c r="B39" s="4"/>
      <c r="C39" s="4"/>
      <c r="D39" s="4"/>
      <c r="E39" s="4"/>
      <c r="F39" s="23"/>
    </row>
    <row r="40" spans="1:6" x14ac:dyDescent="0.45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69850</xdr:rowOff>
              </from>
              <to>
                <xdr:col>5</xdr:col>
                <xdr:colOff>590550</xdr:colOff>
                <xdr:row>1</xdr:row>
                <xdr:rowOff>158750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가람 김</cp:lastModifiedBy>
  <cp:lastPrinted>2023-06-16T06:52:19Z</cp:lastPrinted>
  <dcterms:created xsi:type="dcterms:W3CDTF">2023-01-31T07:13:44Z</dcterms:created>
  <dcterms:modified xsi:type="dcterms:W3CDTF">2026-02-04T22:51:13Z</dcterms:modified>
</cp:coreProperties>
</file>