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 codeName="{DD97A8EA-9A9A-E61F-A557-7D5A7D7259C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rkswl\OneDrive\바탕 화면\길벗컴활1급총정리\기출\10회\"/>
    </mc:Choice>
  </mc:AlternateContent>
  <xr:revisionPtr revIDLastSave="0" documentId="13_ncr:1_{FD73E9F6-D00E-4144-B885-0214525BF440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12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 a="1"/>
  <c r="H8" i="1" s="1"/>
  <c r="J4" i="4"/>
  <c r="I13" i="1" a="1"/>
  <c r="I14" i="1" a="1"/>
  <c r="I18" i="1" a="1"/>
  <c r="I22" i="1" a="1"/>
  <c r="I26" i="1" a="1"/>
  <c r="I30" i="1" a="1"/>
  <c r="I34" i="1" a="1"/>
  <c r="I15" i="1" a="1"/>
  <c r="I19" i="1" a="1"/>
  <c r="I23" i="1" a="1"/>
  <c r="I27" i="1" a="1"/>
  <c r="I31" i="1" a="1"/>
  <c r="I35" i="1" a="1"/>
  <c r="I16" i="1" a="1"/>
  <c r="I20" i="1" a="1"/>
  <c r="I24" i="1" a="1"/>
  <c r="I28" i="1" a="1"/>
  <c r="I32" i="1" a="1"/>
  <c r="I17" i="1" a="1"/>
  <c r="I21" i="1" a="1"/>
  <c r="I25" i="1" a="1"/>
  <c r="I29" i="1" a="1"/>
  <c r="I33" i="1" a="1"/>
  <c r="I12" i="1" a="1"/>
  <c r="I33" i="1" l="1"/>
  <c r="I29" i="1"/>
  <c r="I25" i="1"/>
  <c r="I21" i="1"/>
  <c r="I17" i="1"/>
  <c r="I32" i="1"/>
  <c r="I28" i="1"/>
  <c r="I24" i="1"/>
  <c r="I20" i="1"/>
  <c r="I16" i="1"/>
  <c r="I35" i="1"/>
  <c r="I31" i="1"/>
  <c r="I27" i="1"/>
  <c r="I23" i="1"/>
  <c r="I19" i="1"/>
  <c r="I15" i="1"/>
  <c r="I34" i="1"/>
  <c r="I30" i="1"/>
  <c r="I26" i="1"/>
  <c r="I22" i="1"/>
  <c r="I18" i="1"/>
  <c r="I14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7141B2-B20B-4832-BA2C-82FA0C48CAD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BA012AD-F3B8-4B00-A73B-BD0CE8D84FF8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rkswl\OneDrive\바탕 화면\길벗컴활1급총정리\기출\10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<sst xmlns="http://schemas.openxmlformats.org/spreadsheetml/2006/main" count="414" uniqueCount="208">
  <si>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</si>
  <si>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</si>
  <si>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</si>
  <si>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</si>
  <si>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</si>
  <si>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</si>
  <si>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</si>
  <si>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</si>
  <si>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</si>
  <si>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</si>
  <si>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</si>
  <si>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</si>
  <si>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</si>
  <si>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</si>
  <si>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</si>
  <si>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</si>
  <si>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</si>
  <si>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</si>
  <si>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</si>
  <si>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</si>
  <si>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</si>
  <si>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</si>
  <si>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</si>
  <si>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</si>
  <si>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</si>
  <si>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</si>
  <si>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</si>
  <si>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</si>
  <si>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</si>
  <si>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</si>
  <si>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</si>
  <si>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</si>
  <si>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</si>
  <si>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</si>
  <si>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</si>
  <si>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</si>
  <si>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</si>
  <si>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</si>
  <si>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</si>
  <si>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</si>
  <si>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</si>
  <si>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</si>
  <si>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</si>
  <si>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</si>
  <si>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</si>
  <si>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</si>
  <si>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</si>
  <si>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</si>
  <si>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</si>
  <si>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</si>
  <si>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</si>
  <si>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</si>
  <si>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</si>
  <si>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</si>
  <si>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</si>
  <si>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</si>
  <si>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</si>
  <si>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</si>
  <si>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</si>
  <si>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</si>
  <si>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</si>
  <si>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</si>
  <si>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</si>
  <si>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</si>
  <si>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</si>
  <si>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</si>
  <si>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</si>
  <si>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</si>
  <si>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</si>
  <si>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</si>
  <si>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</si>
  <si>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</si>
  <si>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</si>
  <si>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</si>
  <si>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</si>
  <si>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</si>
  <si>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</si>
  <si>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</si>
  <si>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</si>
  <si>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</si>
  <si>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</si>
  <si>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</si>
  <si>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</si>
  <si>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</si>
  <si>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</si>
  <si>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</si>
  <si>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</si>
  <si>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</si>
  <si>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</si>
  <si>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</si>
  <si>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</si>
  <si>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</si>
  <si>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</si>
  <si>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</si>
  <si>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</si>
  <si>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</si>
  <si>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</si>
  <si>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</si>
  <si>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</si>
  <si>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</si>
  <si>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</si>
  <si>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</si>
  <si>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</si>
  <si>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</si>
  <si>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</si>
  <si>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</si>
  <si>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</si>
  <si>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</si>
  <si>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</si>
  <si>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</si>
  <si>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</si>
  <si>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</si>
  <si>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</si>
  <si>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</si>
  <si>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</si>
  <si>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</si>
  <si>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</si>
  <si>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</si>
  <si>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</si>
  <si>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</si>
  <si>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</si>
  <si>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</si>
  <si>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</si>
  <si>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</si>
  <si>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</si>
  <si>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</si>
  <si>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</si>
  <si>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</si>
  <si>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</si>
  <si>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</si>
  <si>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</si>
  <si>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</si>
  <si>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</si>
  <si>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</si>
  <si>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</si>
  <si>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</si>
  <si>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</si>
  <si>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</si>
  <si>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</si>
  <si>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</si>
  <si>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</si>
  <si>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</si>
  <si>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</si>
  <si>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</si>
  <si>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</si>
  <si>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</si>
  <si>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</si>
  <si>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</si>
  <si>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</si>
  <si>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</si>
  <si>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</si>
  <si>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</si>
  <si>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</si>
  <si>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</si>
  <si>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</si>
  <si>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</si>
  <si>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</si>
  <si>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</si>
  <si>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</si>
  <si>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</si>
  <si>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</si>
  <si>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</si>
  <si>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</si>
  <si>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</si>
  <si>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</si>
  <si>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</si>
  <si>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</si>
  <si>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</si>
  <si>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</si>
  <si>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</si>
  <si>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</si>
  <si>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</si>
  <si>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</si>
  <si>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</si>
  <si>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</si>
  <si>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</si>
  <si>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</si>
  <si>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</si>
  <si>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</si>
  <si>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</si>
  <si>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</si>
  <si>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</si>
  <si>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</si>
  <si>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</si>
  <si>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</si>
  <si>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</si>
  <si>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</si>
  <si>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</si>
  <si>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</si>
  <si>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</si>
  <si>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</si>
  <si>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</si>
  <si>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비즈니스석</t>
  </si>
  <si>
    <t>일반석</t>
  </si>
  <si>
    <t>할인석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</si>
  <si>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</si>
  <si>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</si>
  <si>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</si>
  <si>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</si>
  <si>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</si>
  <si>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</si>
  <si>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</si>
  <si>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</si>
  <si>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평균: 기본운임</t>
  </si>
  <si>
    <t>좌석구분</t>
  </si>
  <si>
    <t>출발일자(월)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</si>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</sst>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6-46DF-A14A-75E05A4CEE24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6-46DF-A14A-75E05A4CE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alpha val="98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9</xdr:col>
          <xdr:colOff>0</xdr:colOff>
          <xdr:row>7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최희서" refreshedDate="45996.16149953704" backgroundQuery="1" createdVersion="8" refreshedVersion="8" minRefreshableVersion="3" recordCount="0" supportSubquery="1" supportAdvancedDrill="1" xr:uid="{4966398E-DB8B-4B75-92D0-489698A9095B}">
  <cacheSource type="external" connectionId="1"/>
  <cacheFields count="4"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D250F9-5BB8-468D-A8ED-267678F93970}" name="피벗 테이블2" cacheId="125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Page" compact="0" allDrilled="1" showAll="0" dataSourceSort="1" defaultSubtotal="0" defaultAttributeDrillState="1"/>
    <pivotField dataField="1" compact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2" hier="3" name="[여행예약현황].[목적지].&amp;[홍콩]" cap="홍콩"/>
  </pageFields>
  <dataFields count="1">
    <dataField name="평균: 기본운임" fld="3" subtotal="average" baseField="1" baseItem="2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F6" sqref="F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10.8984375" bestFit="1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H8" sqref="H8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/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/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/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/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/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AVERAGE(IF((C12:C35&gt;=LARGE(C12:C35,4)),C12:C35))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 t="str" cm="1">
        <f t="array" ref="I12">fn연체일($J$10,G12)</f>
        <v>정상납부</v>
      </c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fn연체일($J$10,G13)</f>
        <v>정상납부</v>
      </c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fn연체일($J$10,G14)</f>
        <v>정상납부</v>
      </c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fn연체일($J$10,G15)</f>
        <v>7일 연체</v>
      </c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fn연체일($J$10,G16)</f>
        <v>정상납부</v>
      </c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fn연체일($J$10,G17)</f>
        <v>2일 연체</v>
      </c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fn연체일($J$10,G18)</f>
        <v>정상납부</v>
      </c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fn연체일($J$10,G19)</f>
        <v>정상납부</v>
      </c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fn연체일($J$10,G20)</f>
        <v>정상납부</v>
      </c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fn연체일($J$10,G21)</f>
        <v>31일 연체</v>
      </c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fn연체일($J$10,G22)</f>
        <v>정상납부</v>
      </c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fn연체일($J$10,G23)</f>
        <v>17일 연체</v>
      </c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fn연체일($J$10,G24)</f>
        <v>정상납부</v>
      </c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fn연체일($J$10,G25)</f>
        <v>정상납부</v>
      </c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fn연체일($J$10,G26)</f>
        <v>정상납부</v>
      </c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fn연체일($J$10,G27)</f>
        <v>4일 연체</v>
      </c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fn연체일($J$10,G28)</f>
        <v>5일 연체</v>
      </c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fn연체일($J$10,G29)</f>
        <v>정상납부</v>
      </c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fn연체일($J$10,G30)</f>
        <v>정상납부</v>
      </c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fn연체일($J$10,G31)</f>
        <v>정상납부</v>
      </c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fn연체일($J$10,G32)</f>
        <v>정상납부</v>
      </c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fn연체일($J$10,G33)</f>
        <v>5일 연체</v>
      </c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fn연체일($J$10,G34)</f>
        <v>정상납부</v>
      </c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fn연체일($J$10,G35)</f>
        <v>정상납부</v>
      </c>
      <c r="J35" s="1"/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C9" sqref="C9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5" width="9.296875" bestFit="1" customWidth="1"/>
    <col min="6" max="6" width="7.3984375" bestFit="1" customWidth="1"/>
  </cols>
  <sheetData>
    <row r="1" spans="1:4" x14ac:dyDescent="0.4">
      <c r="A1" s="31" t="s">
        <v>191</v>
      </c>
      <c r="B1" t="s" vm="1">
        <v>206</v>
      </c>
    </row>
    <row r="3" spans="1:4" x14ac:dyDescent="0.4">
      <c r="A3" s="31" t="s">
        <v>203</v>
      </c>
      <c r="B3" s="31" t="s">
        <v>204</v>
      </c>
    </row>
    <row r="4" spans="1:4" x14ac:dyDescent="0.4">
      <c r="A4" s="31" t="s">
        <v>205</v>
      </c>
      <c r="B4" t="s">
        <v>192</v>
      </c>
      <c r="C4" t="s">
        <v>193</v>
      </c>
      <c r="D4" t="s">
        <v>194</v>
      </c>
    </row>
    <row r="5" spans="1:4" x14ac:dyDescent="0.4">
      <c r="A5" t="s">
        <v>196</v>
      </c>
      <c r="B5" s="32">
        <v>322000</v>
      </c>
      <c r="C5" s="32"/>
      <c r="D5" s="32"/>
    </row>
    <row r="6" spans="1:4" x14ac:dyDescent="0.4">
      <c r="A6" t="s">
        <v>197</v>
      </c>
      <c r="B6" s="32"/>
      <c r="C6" s="32">
        <v>446000</v>
      </c>
      <c r="D6" s="32"/>
    </row>
    <row r="7" spans="1:4" x14ac:dyDescent="0.4">
      <c r="A7" t="s">
        <v>198</v>
      </c>
      <c r="B7" s="32">
        <v>53000</v>
      </c>
      <c r="C7" s="32"/>
      <c r="D7" s="32"/>
    </row>
    <row r="8" spans="1:4" x14ac:dyDescent="0.4">
      <c r="A8" t="s">
        <v>199</v>
      </c>
      <c r="B8" s="32"/>
      <c r="C8" s="32"/>
      <c r="D8" s="32">
        <v>174000</v>
      </c>
    </row>
    <row r="9" spans="1:4" x14ac:dyDescent="0.4">
      <c r="A9" t="s">
        <v>200</v>
      </c>
      <c r="B9" s="32">
        <v>243000</v>
      </c>
      <c r="C9" s="32"/>
      <c r="D9" s="32"/>
    </row>
    <row r="10" spans="1:4" x14ac:dyDescent="0.4">
      <c r="A10" t="s">
        <v>201</v>
      </c>
      <c r="B10" s="32"/>
      <c r="C10" s="32">
        <v>54000</v>
      </c>
      <c r="D10" s="32">
        <v>179000</v>
      </c>
    </row>
    <row r="11" spans="1:4" x14ac:dyDescent="0.4">
      <c r="A11" t="s">
        <v>202</v>
      </c>
      <c r="B11" s="32"/>
      <c r="C11" s="32"/>
      <c r="D11" s="32">
        <v>136000</v>
      </c>
    </row>
    <row r="12" spans="1:4" x14ac:dyDescent="0.4">
      <c r="A12" t="s">
        <v>195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J10" sqref="J10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K8" sqref="K8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9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N15" sqref="N15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희서 최</cp:lastModifiedBy>
  <cp:lastPrinted>2023-06-16T06:52:19Z</cp:lastPrinted>
  <dcterms:created xsi:type="dcterms:W3CDTF">2023-01-31T07:13:44Z</dcterms:created>
  <dcterms:modified xsi:type="dcterms:W3CDTF">2025-12-04T18:53:04Z</dcterms:modified>
</cp:coreProperties>
</file>