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ZZIN\Desktop\자격증\2. 시나공\길벗컴활1급_update_20250108 (2)\03 최신기출문제\06 23년상시02\"/>
    </mc:Choice>
  </mc:AlternateContent>
  <xr:revisionPtr revIDLastSave="0" documentId="13_ncr:1_{C9E580DC-9314-456E-9DC4-5416F12A5249}" xr6:coauthVersionLast="47" xr6:coauthVersionMax="47" xr10:uidLastSave="{00000000-0000-0000-0000-000000000000}"/>
  <bookViews>
    <workbookView xWindow="23025" yWindow="465" windowWidth="23310" windowHeight="19365" activeTab="6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6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" l="1" a="1"/>
  <c r="H4" i="1" s="1"/>
  <c r="H5" i="1" a="1"/>
  <c r="H5" i="1" s="1"/>
  <c r="H6" i="1" a="1"/>
  <c r="H6" i="1" s="1"/>
  <c r="H7" i="1" a="1"/>
  <c r="H7" i="1" s="1"/>
  <c r="H3" i="1" a="1"/>
  <c r="H3" i="1" s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8" i="1" a="1"/>
  <c r="H8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4" i="4"/>
  <c r="I13" i="1" a="1"/>
  <c r="I35" i="1" a="1"/>
  <c r="I20" i="1" a="1"/>
  <c r="I28" i="1" a="1"/>
  <c r="I27" i="1" a="1"/>
  <c r="I14" i="1" a="1"/>
  <c r="I32" i="1" a="1"/>
  <c r="I31" i="1" a="1"/>
  <c r="I15" i="1" a="1"/>
  <c r="I17" i="1" a="1"/>
  <c r="I21" i="1" a="1"/>
  <c r="I25" i="1" a="1"/>
  <c r="I29" i="1" a="1"/>
  <c r="I33" i="1" a="1"/>
  <c r="I18" i="1" a="1"/>
  <c r="I22" i="1" a="1"/>
  <c r="I26" i="1" a="1"/>
  <c r="I30" i="1" a="1"/>
  <c r="I34" i="1" a="1"/>
  <c r="I19" i="1" a="1"/>
  <c r="I23" i="1" a="1"/>
  <c r="I16" i="1" a="1"/>
  <c r="I24" i="1" a="1"/>
  <c r="I12" i="1" a="1"/>
  <c r="I24" i="1" l="1"/>
  <c r="I16" i="1"/>
  <c r="I23" i="1"/>
  <c r="I19" i="1"/>
  <c r="I34" i="1"/>
  <c r="I30" i="1"/>
  <c r="I26" i="1"/>
  <c r="I22" i="1"/>
  <c r="I18" i="1"/>
  <c r="I33" i="1"/>
  <c r="I29" i="1"/>
  <c r="I25" i="1"/>
  <c r="I21" i="1"/>
  <c r="I17" i="1"/>
  <c r="I15" i="1"/>
  <c r="I31" i="1"/>
  <c r="I32" i="1"/>
  <c r="I14" i="1"/>
  <c r="I27" i="1"/>
  <c r="I28" i="1"/>
  <c r="I20" i="1"/>
  <c r="I35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4E8B3C-88FD-4E9E-B909-DB63BB9867D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4F171C1-3F1F-42E1-8FDF-B46E492BFD53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ZZIN\Desktop\자격증\2. 시나공\길벗컴활1급_update_20250108 (2)\03 최신기출문제\06 23년상시02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<sst xmlns="http://schemas.openxmlformats.org/spreadsheetml/2006/main" count="414" uniqueCount="212">
  <si>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</si>
  <si>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</si>
  <si>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</si>
  <si>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</si>
  <si>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</si>
  <si>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</si>
  <si>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</si>
  <si>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</si>
  <si>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</si>
  <si>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</si>
  <si>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</si>
  <si>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</si>
  <si>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</si>
  <si>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</si>
  <si>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</si>
  <si>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</si>
  <si>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</si>
  <si>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</si>
  <si>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</si>
  <si>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</si>
  <si>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</si>
  <si>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</si>
  <si>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</si>
  <si>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</si>
  <si>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</si>
  <si>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</si>
  <si>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</si>
  <si>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</si>
  <si>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</si>
  <si>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</si>
  <si>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</si>
  <si>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</si>
  <si>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</si>
  <si>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</si>
  <si>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</si>
  <si>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</si>
  <si>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</si>
  <si>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</si>
  <si>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</si>
  <si>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</si>
  <si>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</si>
  <si>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</si>
  <si>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</si>
  <si>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</si>
  <si>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</si>
  <si>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</si>
  <si>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</si>
  <si>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</si>
  <si>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</si>
  <si>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</si>
  <si>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</si>
  <si>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</si>
  <si>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</si>
  <si>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</si>
  <si>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</si>
  <si>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</si>
  <si>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</si>
  <si>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</si>
  <si>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</si>
  <si>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</si>
  <si>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</si>
  <si>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</si>
  <si>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</si>
  <si>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</si>
  <si>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</si>
  <si>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</si>
  <si>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</si>
  <si>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</si>
  <si>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</si>
  <si>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</si>
  <si>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</si>
  <si>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</si>
  <si>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</si>
  <si>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</si>
  <si>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</si>
  <si>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</si>
  <si>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</si>
  <si>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</si>
  <si>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</si>
  <si>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</si>
  <si>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</si>
  <si>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</si>
  <si>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</si>
  <si>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</si>
  <si>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</si>
  <si>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</si>
  <si>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</si>
  <si>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</si>
  <si>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</si>
  <si>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</si>
  <si>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</si>
  <si>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</si>
  <si>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</si>
  <si>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</si>
  <si>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</si>
  <si>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</si>
  <si>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</si>
  <si>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</si>
  <si>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</si>
  <si>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</si>
  <si>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</si>
  <si>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</si>
  <si>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</si>
  <si>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</si>
  <si>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</si>
  <si>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</si>
  <si>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</si>
  <si>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</si>
  <si>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</si>
  <si>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</si>
  <si>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</si>
  <si>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</si>
  <si>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</si>
  <si>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</si>
  <si>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</si>
  <si>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</si>
  <si>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</si>
  <si>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</si>
  <si>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</si>
  <si>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</si>
  <si>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</si>
  <si>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</si>
  <si>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</si>
  <si>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</si>
  <si>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</si>
  <si>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</si>
  <si>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</si>
  <si>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</si>
  <si>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</si>
  <si>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</si>
  <si>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</si>
  <si>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</si>
  <si>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</si>
  <si>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</si>
  <si>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</si>
  <si>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</si>
  <si>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</si>
  <si>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</si>
  <si>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</si>
  <si>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</si>
  <si>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</si>
  <si>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</si>
  <si>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</si>
  <si>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</si>
  <si>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</si>
  <si>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</si>
  <si>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</si>
  <si>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</si>
  <si>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</si>
  <si>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</si>
  <si>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</si>
  <si>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</si>
  <si>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</si>
  <si>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</si>
  <si>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</si>
  <si>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</si>
  <si>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</si>
  <si>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</si>
  <si>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</si>
  <si>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</si>
  <si>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</si>
  <si>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</si>
  <si>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</si>
  <si>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</si>
  <si>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</si>
  <si>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</si>
  <si>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</si>
  <si>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</si>
  <si>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</si>
  <si>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</si>
  <si>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</si>
  <si>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</si>
  <si>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</si>
  <si>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</si>
  <si>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</si>
  <si>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</si>
  <si>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</si>
  <si>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</si>
  <si>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</si>
  <si>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</si>
  <si>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</si>
  <si>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</si>
  <si>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</si>
  <si>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</si>
  <si>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</si>
  <si>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</si>
  <si>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</si>
  <si>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</si>
  <si>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</si>
  <si>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</si>
  <si>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</si>
  <si>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</si>
  <si>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</si>
  <si>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</si>
  <si>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</si>
  <si>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</si>
  <si>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</si>
  <si>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</si>
  <si>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</si>
  <si>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</si>
  <si>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</si>
  <si>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</si>
  <si>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목적지</t>
  </si>
  <si>
    <t>좌석구분</t>
  </si>
  <si>
    <t>출발일자(월)</t>
  </si>
  <si>
    <t>(다중 항목)</t>
  </si>
  <si>
    <t>평균: 기본운임</t>
  </si>
  <si>
    <t>좌석구분</t>
    <phoneticPr fontId="2" type="noConversion"/>
  </si>
  <si>
    <t>기본운임</t>
    <phoneticPr fontId="2" type="noConversion"/>
  </si>
  <si>
    <t>일반석</t>
    <phoneticPr fontId="2" type="noConversion"/>
  </si>
  <si>
    <t>할인석</t>
    <phoneticPr fontId="2" type="noConversion"/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</si>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</sst>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&quot;~&quot;\ General"/>
    <numFmt numFmtId="177" formatCode="0_ "/>
    <numFmt numFmtId="179" formatCode="[=1]&quot;신용카드&quot;;[=-1]&quot;현금&quot;;&quot;&quot;;"/>
    <numFmt numFmtId="180" formatCode="_-* #,##0.0_-;\-* #,##0.0_-;_-* &quot;-&quot;?_-;_-@_-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20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9" fontId="0" fillId="0" borderId="1" xfId="0" applyNumberFormat="1" applyBorder="1" applyAlignment="1">
      <alignment horizontal="center" vertical="center"/>
    </xf>
    <xf numFmtId="180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v>병역면제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v>현역병입영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v>보충역입영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66675</xdr:rowOff>
        </xdr:from>
        <xdr:to>
          <xdr:col>5</xdr:col>
          <xdr:colOff>561975</xdr:colOff>
          <xdr:row>1</xdr:row>
          <xdr:rowOff>161925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ZZIN" refreshedDate="45913.471031018518" backgroundQuery="1" createdVersion="8" refreshedVersion="8" minRefreshableVersion="3" recordCount="0" supportSubquery="1" supportAdvancedDrill="1" xr:uid="{7B96EE54-FD58-4D4F-8E44-1BEF8BF9411F}">
  <cacheSource type="external" connectionId="1"/>
  <cacheFields count="4"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14F691-6BF4-4145-BA26-470D9A00134F}" name="피벗 테이블1" cacheId="60" applyNumberFormats="0" applyBorderFormats="0" applyFontFormats="0" applyPatternFormats="0" applyAlignmentFormats="0" applyWidthHeightFormats="1" dataCaption="값" updatedVersion="8" minRefreshableVersion="3" showDrill="0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Page" compact="0" allDrilled="1" showAll="0" dataSourceSort="1" defaultSubtotal="0" defaultAttributeDrillState="1"/>
    <pivotField axis="axisRow" compact="0" allDrilled="1" subtotalTop="0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dataField="1" compact="0" subtotalTop="0" showAll="0" defaultSubtota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0"/>
  </colFields>
  <colItems count="3">
    <i>
      <x/>
    </i>
    <i>
      <x v="1"/>
    </i>
    <i>
      <x v="2"/>
    </i>
  </colItems>
  <pageFields count="1">
    <pageField fld="1" hier="3" name="[여행예약현황].[목적지].&amp;[홍콩]" cap="홍콩"/>
  </pageFields>
  <dataFields count="1">
    <dataField name="평균: 기본운임" fld="3" subtotal="average" baseField="2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Q33"/>
  <sheetViews>
    <sheetView workbookViewId="0">
      <selection activeCell="F41" sqref="F41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9.375" bestFit="1" customWidth="1"/>
    <col min="5" max="5" width="11" bestFit="1" customWidth="1"/>
    <col min="6" max="6" width="11.125" bestFit="1" customWidth="1"/>
    <col min="7" max="7" width="9" bestFit="1" customWidth="1"/>
    <col min="9" max="9" width="3.25" customWidth="1"/>
    <col min="10" max="11" width="9" customWidth="1"/>
    <col min="12" max="12" width="11.125" customWidth="1"/>
    <col min="13" max="13" width="9" customWidth="1"/>
    <col min="14" max="14" width="11.125" bestFit="1" customWidth="1"/>
  </cols>
  <sheetData>
    <row r="2" spans="1:17" x14ac:dyDescent="0.3">
      <c r="A2" t="s">
        <v>59</v>
      </c>
    </row>
    <row r="3" spans="1:17" x14ac:dyDescent="0.3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7" x14ac:dyDescent="0.3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AND(RIGHT($B4,1)="오", FIND("07",$A4)&gt;=1)</f>
        <v>1</v>
      </c>
      <c r="N4" s="9"/>
      <c r="P4" s="31"/>
      <c r="Q4" s="32"/>
    </row>
    <row r="5" spans="1:17" x14ac:dyDescent="0.3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  <c r="N5" s="9"/>
    </row>
    <row r="6" spans="1:17" x14ac:dyDescent="0.3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  <c r="N6" s="9"/>
    </row>
    <row r="7" spans="1:17" x14ac:dyDescent="0.3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  <c r="N7" s="9"/>
    </row>
    <row r="8" spans="1:17" x14ac:dyDescent="0.3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  <c r="N8" s="9"/>
    </row>
    <row r="9" spans="1:17" x14ac:dyDescent="0.3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  <c r="N9" s="9"/>
    </row>
    <row r="10" spans="1:17" x14ac:dyDescent="0.3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  <c r="N10" s="9"/>
    </row>
    <row r="11" spans="1:17" x14ac:dyDescent="0.3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  <c r="N11" s="9"/>
    </row>
    <row r="12" spans="1:17" x14ac:dyDescent="0.3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  <c r="N12" s="9"/>
    </row>
    <row r="13" spans="1:17" x14ac:dyDescent="0.3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  <c r="N13" s="9"/>
    </row>
    <row r="14" spans="1:17" x14ac:dyDescent="0.3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  <c r="N14" s="9"/>
    </row>
    <row r="15" spans="1:17" x14ac:dyDescent="0.3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  <c r="N15" s="9"/>
    </row>
    <row r="16" spans="1:17" x14ac:dyDescent="0.3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  <c r="N16" s="9"/>
    </row>
    <row r="17" spans="1:14" x14ac:dyDescent="0.3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  <c r="N17" s="9"/>
    </row>
    <row r="18" spans="1:14" x14ac:dyDescent="0.3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  <c r="N18" s="9"/>
    </row>
    <row r="19" spans="1:14" x14ac:dyDescent="0.3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  <c r="N19" s="9"/>
    </row>
    <row r="20" spans="1:14" x14ac:dyDescent="0.3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  <c r="N20" s="9"/>
    </row>
    <row r="21" spans="1:14" x14ac:dyDescent="0.3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  <c r="N21" s="9"/>
    </row>
    <row r="22" spans="1:14" x14ac:dyDescent="0.3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  <c r="N22" s="9"/>
    </row>
    <row r="23" spans="1:14" x14ac:dyDescent="0.3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  <c r="N23" s="9"/>
    </row>
    <row r="24" spans="1:14" x14ac:dyDescent="0.3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  <c r="N24" s="9"/>
    </row>
    <row r="25" spans="1:14" x14ac:dyDescent="0.3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  <c r="N25" s="9"/>
    </row>
    <row r="26" spans="1:14" x14ac:dyDescent="0.3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  <c r="N26" s="9"/>
    </row>
    <row r="27" spans="1:14" x14ac:dyDescent="0.3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  <c r="N27" s="9"/>
    </row>
    <row r="28" spans="1:14" x14ac:dyDescent="0.3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  <c r="N28" s="9"/>
    </row>
    <row r="29" spans="1:14" x14ac:dyDescent="0.3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  <c r="N29" s="9"/>
    </row>
    <row r="30" spans="1:14" x14ac:dyDescent="0.3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  <c r="N30" s="9"/>
    </row>
    <row r="31" spans="1:14" x14ac:dyDescent="0.3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  <c r="N31" s="9"/>
    </row>
    <row r="32" spans="1:14" x14ac:dyDescent="0.3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  <c r="N32" s="9"/>
    </row>
    <row r="33" spans="1:14" x14ac:dyDescent="0.3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  <c r="N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AND($F4&gt;=DATE(2023,6,1), AND($G4&gt;=0.5, $G4&lt;=0.75))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9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workbookViewId="0">
      <selection activeCell="J6" sqref="J6"/>
    </sheetView>
  </sheetViews>
  <sheetFormatPr defaultRowHeight="16.5" x14ac:dyDescent="0.3"/>
  <cols>
    <col min="1" max="1" width="7.75" customWidth="1"/>
    <col min="2" max="2" width="7.375" customWidth="1"/>
    <col min="3" max="3" width="9" bestFit="1" customWidth="1"/>
    <col min="4" max="4" width="11" bestFit="1" customWidth="1"/>
    <col min="5" max="5" width="9.375" bestFit="1" customWidth="1"/>
    <col min="6" max="6" width="11" bestFit="1" customWidth="1"/>
    <col min="7" max="7" width="11.125" bestFit="1" customWidth="1"/>
    <col min="8" max="8" width="11" bestFit="1" customWidth="1"/>
    <col min="9" max="9" width="9.75" bestFit="1" customWidth="1"/>
    <col min="10" max="10" width="11.125" bestFit="1" customWidth="1"/>
  </cols>
  <sheetData>
    <row r="1" spans="1:10" x14ac:dyDescent="0.3">
      <c r="A1" s="6" t="s">
        <v>188</v>
      </c>
      <c r="B1" s="7"/>
      <c r="C1" s="7"/>
      <c r="D1" s="8"/>
      <c r="F1" t="s">
        <v>1</v>
      </c>
    </row>
    <row r="2" spans="1:10" x14ac:dyDescent="0.3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3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COUNT(IF($C$12:$C$35&gt;=F3, 1))&amp;"세대"</f>
        <v>24세대</v>
      </c>
    </row>
    <row r="4" spans="1:10" x14ac:dyDescent="0.3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COUNT(IF($C$12:$C$35&gt;=F4, 1))&amp;"세대"</f>
        <v>20세대</v>
      </c>
    </row>
    <row r="5" spans="1:10" x14ac:dyDescent="0.3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COUNT(IF($C$12:$C$35&gt;=F5, 1))&amp;"세대"</f>
        <v>10세대</v>
      </c>
    </row>
    <row r="6" spans="1:10" x14ac:dyDescent="0.3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COUNT(IF($C$12:$C$35&gt;=F6, 1))&amp;"세대"</f>
        <v>5세대</v>
      </c>
    </row>
    <row r="7" spans="1:10" x14ac:dyDescent="0.3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COUNT(IF($C$12:$C$35&gt;=F7, 1))&amp;"세대"</f>
        <v>1세대</v>
      </c>
    </row>
    <row r="8" spans="1:10" x14ac:dyDescent="0.3">
      <c r="A8" s="13"/>
      <c r="B8" s="13"/>
      <c r="C8" s="14"/>
      <c r="F8" s="26" t="s">
        <v>16</v>
      </c>
      <c r="G8" s="27"/>
      <c r="H8" s="4">
        <f t="array" ref="H8">AVERAGE(IF($C$12:$C$35&gt;=LARGE($C$12:$C$35, 4), $C$12:$C$35))</f>
        <v>490.5</v>
      </c>
    </row>
    <row r="10" spans="1:10" x14ac:dyDescent="0.3">
      <c r="A10" t="s">
        <v>5</v>
      </c>
      <c r="I10" s="10" t="s">
        <v>13</v>
      </c>
      <c r="J10" s="11">
        <v>45071</v>
      </c>
    </row>
    <row r="11" spans="1:10" x14ac:dyDescent="0.3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3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VLOOKUP(C12,$A$3:$D$7,4,TRUE)*MOD(C12,100)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IFERROR(REPT("▶",(C12-H12)/100), REPT("◁",ABS((C12-H12)/100)))</f>
        <v/>
      </c>
    </row>
    <row r="13" spans="1:10" x14ac:dyDescent="0.3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VLOOKUP(C13,$A$3:$D$7,4,TRUE)*MOD(C13,100)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IFERROR(REPT("▶",(C13-H13)/100), REPT("◁",ABS((C13-H13)/100)))</f>
        <v>▶▶</v>
      </c>
    </row>
    <row r="14" spans="1:10" x14ac:dyDescent="0.3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3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3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3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3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3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3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3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3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3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3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3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3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3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3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3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3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3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3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3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3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3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B4" sqref="B4"/>
    </sheetView>
  </sheetViews>
  <sheetFormatPr defaultRowHeight="16.5" x14ac:dyDescent="0.3"/>
  <cols>
    <col min="1" max="1" width="14.625" bestFit="1" customWidth="1"/>
    <col min="2" max="2" width="13" bestFit="1" customWidth="1"/>
    <col min="3" max="5" width="10.5" bestFit="1" customWidth="1"/>
    <col min="6" max="6" width="9.625" bestFit="1" customWidth="1"/>
  </cols>
  <sheetData>
    <row r="1" spans="1:4" x14ac:dyDescent="0.3">
      <c r="A1" s="33" t="s">
        <v>202</v>
      </c>
      <c r="B1" t="s" vm="1">
        <v>205</v>
      </c>
    </row>
    <row r="3" spans="1:4" x14ac:dyDescent="0.3">
      <c r="A3" s="33" t="s">
        <v>206</v>
      </c>
      <c r="B3" s="33" t="s">
        <v>203</v>
      </c>
    </row>
    <row r="4" spans="1:4" x14ac:dyDescent="0.3">
      <c r="A4" s="33" t="s">
        <v>204</v>
      </c>
      <c r="B4" t="s">
        <v>199</v>
      </c>
      <c r="C4" t="s">
        <v>200</v>
      </c>
      <c r="D4" t="s">
        <v>201</v>
      </c>
    </row>
    <row r="5" spans="1:4" x14ac:dyDescent="0.3">
      <c r="A5" t="s">
        <v>192</v>
      </c>
      <c r="B5" s="34">
        <v>322000</v>
      </c>
      <c r="C5" s="34"/>
      <c r="D5" s="34"/>
    </row>
    <row r="6" spans="1:4" x14ac:dyDescent="0.3">
      <c r="A6" t="s">
        <v>193</v>
      </c>
      <c r="B6" s="34"/>
      <c r="C6" s="34">
        <v>446000</v>
      </c>
      <c r="D6" s="34"/>
    </row>
    <row r="7" spans="1:4" x14ac:dyDescent="0.3">
      <c r="A7" t="s">
        <v>194</v>
      </c>
      <c r="B7" s="34">
        <v>53000</v>
      </c>
      <c r="C7" s="34"/>
      <c r="D7" s="34"/>
    </row>
    <row r="8" spans="1:4" x14ac:dyDescent="0.3">
      <c r="A8" t="s">
        <v>195</v>
      </c>
      <c r="B8" s="34"/>
      <c r="C8" s="34"/>
      <c r="D8" s="34">
        <v>174000</v>
      </c>
    </row>
    <row r="9" spans="1:4" x14ac:dyDescent="0.3">
      <c r="A9" t="s">
        <v>196</v>
      </c>
      <c r="B9" s="34">
        <v>243000</v>
      </c>
      <c r="C9" s="34"/>
      <c r="D9" s="34"/>
    </row>
    <row r="10" spans="1:4" x14ac:dyDescent="0.3">
      <c r="A10" t="s">
        <v>197</v>
      </c>
      <c r="B10" s="34"/>
      <c r="C10" s="34">
        <v>54000</v>
      </c>
      <c r="D10" s="34">
        <v>179000</v>
      </c>
    </row>
    <row r="11" spans="1:4" x14ac:dyDescent="0.3">
      <c r="A11" t="s">
        <v>198</v>
      </c>
      <c r="B11" s="34"/>
      <c r="C11" s="34"/>
      <c r="D11" s="34">
        <v>136000</v>
      </c>
    </row>
    <row r="12" spans="1:4" x14ac:dyDescent="0.3">
      <c r="A12" t="s">
        <v>191</v>
      </c>
      <c r="B12" s="34">
        <v>206000</v>
      </c>
      <c r="C12" s="34">
        <v>250000</v>
      </c>
      <c r="D12" s="34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K13" sqref="K13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10.5" customWidth="1"/>
    <col min="5" max="5" width="11.125" bestFit="1" customWidth="1"/>
    <col min="6" max="6" width="9.375" bestFit="1" customWidth="1"/>
    <col min="7" max="7" width="8.25" customWidth="1"/>
    <col min="8" max="8" width="1" customWidth="1"/>
    <col min="9" max="9" width="10.375" customWidth="1"/>
    <col min="10" max="10" width="10.875" bestFit="1" customWidth="1"/>
  </cols>
  <sheetData>
    <row r="2" spans="1:10" x14ac:dyDescent="0.3">
      <c r="A2" t="s">
        <v>143</v>
      </c>
      <c r="I2" t="s">
        <v>1</v>
      </c>
    </row>
    <row r="3" spans="1:10" x14ac:dyDescent="0.3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207</v>
      </c>
      <c r="J3" s="1" t="s">
        <v>208</v>
      </c>
    </row>
    <row r="4" spans="1:10" x14ac:dyDescent="0.3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209</v>
      </c>
      <c r="J4" s="20">
        <v>228571.42857142858</v>
      </c>
    </row>
    <row r="5" spans="1:10" x14ac:dyDescent="0.3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3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210</v>
      </c>
      <c r="J6" s="20">
        <v>290125</v>
      </c>
    </row>
    <row r="7" spans="1:10" x14ac:dyDescent="0.3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3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3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3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3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3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3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3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3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3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3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3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3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3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3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3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3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3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3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3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3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3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3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3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3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3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3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leftLabels="1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M16" sqref="M16"/>
    </sheetView>
  </sheetViews>
  <sheetFormatPr defaultRowHeight="16.5" x14ac:dyDescent="0.3"/>
  <cols>
    <col min="6" max="6" width="10.875" bestFit="1" customWidth="1"/>
    <col min="8" max="8" width="2" customWidth="1"/>
    <col min="13" max="13" width="9.375" customWidth="1"/>
    <col min="14" max="14" width="10" customWidth="1"/>
    <col min="15" max="15" width="11.125" customWidth="1"/>
    <col min="16" max="16" width="9.125" customWidth="1"/>
    <col min="18" max="18" width="11" customWidth="1"/>
  </cols>
  <sheetData>
    <row r="2" spans="1:7" x14ac:dyDescent="0.3">
      <c r="A2" t="s">
        <v>17</v>
      </c>
    </row>
    <row r="3" spans="1:7" x14ac:dyDescent="0.3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3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5">
        <v>1</v>
      </c>
    </row>
    <row r="5" spans="1:7" x14ac:dyDescent="0.3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5">
        <v>0</v>
      </c>
    </row>
    <row r="6" spans="1:7" x14ac:dyDescent="0.3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5">
        <v>1</v>
      </c>
    </row>
    <row r="7" spans="1:7" x14ac:dyDescent="0.3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5" t="s">
        <v>187</v>
      </c>
    </row>
    <row r="8" spans="1:7" x14ac:dyDescent="0.3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5">
        <v>1</v>
      </c>
    </row>
    <row r="9" spans="1:7" x14ac:dyDescent="0.3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5">
        <v>-1</v>
      </c>
    </row>
    <row r="10" spans="1:7" x14ac:dyDescent="0.3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5">
        <v>0</v>
      </c>
    </row>
    <row r="11" spans="1:7" x14ac:dyDescent="0.3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5">
        <v>-1</v>
      </c>
    </row>
    <row r="12" spans="1:7" x14ac:dyDescent="0.3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5">
        <v>0</v>
      </c>
    </row>
    <row r="13" spans="1:7" x14ac:dyDescent="0.3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5">
        <v>1</v>
      </c>
    </row>
    <row r="14" spans="1:7" x14ac:dyDescent="0.3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5">
        <v>-1</v>
      </c>
    </row>
    <row r="15" spans="1:7" x14ac:dyDescent="0.3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5">
        <v>1</v>
      </c>
    </row>
    <row r="16" spans="1:7" x14ac:dyDescent="0.3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5">
        <v>-1</v>
      </c>
    </row>
    <row r="17" spans="1:7" x14ac:dyDescent="0.3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5">
        <v>1</v>
      </c>
    </row>
    <row r="18" spans="1:7" x14ac:dyDescent="0.3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5">
        <v>1</v>
      </c>
    </row>
    <row r="19" spans="1:7" x14ac:dyDescent="0.3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5" t="s">
        <v>187</v>
      </c>
    </row>
    <row r="20" spans="1:7" x14ac:dyDescent="0.3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5">
        <v>0</v>
      </c>
    </row>
    <row r="21" spans="1:7" x14ac:dyDescent="0.3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5">
        <v>1</v>
      </c>
    </row>
    <row r="22" spans="1:7" x14ac:dyDescent="0.3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5">
        <v>0</v>
      </c>
    </row>
    <row r="23" spans="1:7" x14ac:dyDescent="0.3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5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workbookViewId="0">
      <selection activeCell="M19" sqref="M19"/>
    </sheetView>
  </sheetViews>
  <sheetFormatPr defaultRowHeight="16.5" x14ac:dyDescent="0.3"/>
  <cols>
    <col min="1" max="1" width="11.125" customWidth="1"/>
  </cols>
  <sheetData>
    <row r="2" spans="1:5" x14ac:dyDescent="0.3">
      <c r="A2" t="s">
        <v>50</v>
      </c>
    </row>
    <row r="3" spans="1:5" x14ac:dyDescent="0.3">
      <c r="E3" t="s">
        <v>144</v>
      </c>
    </row>
    <row r="4" spans="1:5" x14ac:dyDescent="0.3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3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3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3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tabSelected="1" workbookViewId="0">
      <selection activeCell="K12" sqref="K12"/>
    </sheetView>
  </sheetViews>
  <sheetFormatPr defaultRowHeight="16.5" x14ac:dyDescent="0.3"/>
  <cols>
    <col min="1" max="1" width="11" bestFit="1" customWidth="1"/>
    <col min="2" max="2" width="12.5" customWidth="1"/>
    <col min="3" max="3" width="10" customWidth="1"/>
    <col min="4" max="4" width="11.125" customWidth="1"/>
    <col min="6" max="6" width="11" customWidth="1"/>
    <col min="7" max="7" width="2.625" customWidth="1"/>
    <col min="9" max="9" width="9.75" bestFit="1" customWidth="1"/>
  </cols>
  <sheetData>
    <row r="2" spans="1:9" x14ac:dyDescent="0.3">
      <c r="A2" t="s">
        <v>17</v>
      </c>
      <c r="B2" t="s">
        <v>211</v>
      </c>
      <c r="H2" t="s">
        <v>59</v>
      </c>
    </row>
    <row r="3" spans="1:9" x14ac:dyDescent="0.3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3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3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3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3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3">
      <c r="A8" s="4"/>
      <c r="B8" s="4"/>
      <c r="C8" s="4"/>
      <c r="D8" s="4"/>
      <c r="E8" s="4"/>
      <c r="F8" s="23"/>
    </row>
    <row r="9" spans="1:9" x14ac:dyDescent="0.3">
      <c r="A9" s="4"/>
      <c r="B9" s="4"/>
      <c r="C9" s="4"/>
      <c r="D9" s="4"/>
      <c r="E9" s="4"/>
      <c r="F9" s="23"/>
      <c r="I9" s="36"/>
    </row>
    <row r="10" spans="1:9" x14ac:dyDescent="0.3">
      <c r="A10" s="4"/>
      <c r="B10" s="4"/>
      <c r="C10" s="4"/>
      <c r="D10" s="4"/>
      <c r="E10" s="4"/>
      <c r="F10" s="23"/>
      <c r="I10" s="36"/>
    </row>
    <row r="11" spans="1:9" x14ac:dyDescent="0.3">
      <c r="A11" s="4"/>
      <c r="B11" s="22"/>
      <c r="C11" s="4"/>
      <c r="D11" s="4"/>
      <c r="E11" s="4"/>
      <c r="F11" s="23"/>
    </row>
    <row r="12" spans="1:9" x14ac:dyDescent="0.3">
      <c r="A12" s="4"/>
      <c r="B12" s="4"/>
      <c r="C12" s="4"/>
      <c r="D12" s="4"/>
      <c r="E12" s="4"/>
      <c r="F12" s="23"/>
    </row>
    <row r="13" spans="1:9" x14ac:dyDescent="0.3">
      <c r="A13" s="4"/>
      <c r="B13" s="4"/>
      <c r="C13" s="4"/>
      <c r="D13" s="4"/>
      <c r="E13" s="4"/>
      <c r="F13" s="23"/>
    </row>
    <row r="14" spans="1:9" x14ac:dyDescent="0.3">
      <c r="A14" s="4"/>
      <c r="B14" s="4"/>
      <c r="C14" s="4"/>
      <c r="D14" s="4"/>
      <c r="E14" s="4"/>
      <c r="F14" s="23"/>
    </row>
    <row r="15" spans="1:9" x14ac:dyDescent="0.3">
      <c r="A15" s="4"/>
      <c r="B15" s="4"/>
      <c r="C15" s="4"/>
      <c r="D15" s="4"/>
      <c r="E15" s="4"/>
      <c r="F15" s="23"/>
    </row>
    <row r="16" spans="1:9" x14ac:dyDescent="0.3">
      <c r="A16" s="4"/>
      <c r="B16" s="4"/>
      <c r="C16" s="4"/>
      <c r="D16" s="4"/>
      <c r="E16" s="4"/>
      <c r="F16" s="23"/>
    </row>
    <row r="17" spans="1:6" x14ac:dyDescent="0.3">
      <c r="A17" s="4"/>
      <c r="B17" s="4"/>
      <c r="C17" s="4"/>
      <c r="D17" s="4"/>
      <c r="E17" s="4"/>
      <c r="F17" s="23"/>
    </row>
    <row r="18" spans="1:6" x14ac:dyDescent="0.3">
      <c r="A18" s="4"/>
      <c r="B18" s="4"/>
      <c r="C18" s="4"/>
      <c r="D18" s="4"/>
      <c r="E18" s="4"/>
      <c r="F18" s="23"/>
    </row>
    <row r="19" spans="1:6" x14ac:dyDescent="0.3">
      <c r="A19" s="4"/>
      <c r="B19" s="4"/>
      <c r="C19" s="4"/>
      <c r="D19" s="4"/>
      <c r="E19" s="4"/>
      <c r="F19" s="23"/>
    </row>
    <row r="20" spans="1:6" x14ac:dyDescent="0.3">
      <c r="A20" s="4"/>
      <c r="B20" s="4"/>
      <c r="C20" s="4"/>
      <c r="D20" s="4"/>
      <c r="E20" s="4"/>
      <c r="F20" s="23"/>
    </row>
    <row r="21" spans="1:6" x14ac:dyDescent="0.3">
      <c r="A21" s="4"/>
      <c r="B21" s="4"/>
      <c r="C21" s="4"/>
      <c r="D21" s="4"/>
      <c r="E21" s="4"/>
      <c r="F21" s="23"/>
    </row>
    <row r="22" spans="1:6" x14ac:dyDescent="0.3">
      <c r="A22" s="4"/>
      <c r="B22" s="4"/>
      <c r="C22" s="4"/>
      <c r="D22" s="4"/>
      <c r="E22" s="4"/>
      <c r="F22" s="23"/>
    </row>
    <row r="23" spans="1:6" x14ac:dyDescent="0.3">
      <c r="A23" s="4"/>
      <c r="B23" s="4"/>
      <c r="C23" s="4"/>
      <c r="D23" s="4"/>
      <c r="E23" s="4"/>
      <c r="F23" s="23"/>
    </row>
    <row r="24" spans="1:6" x14ac:dyDescent="0.3">
      <c r="A24" s="4"/>
      <c r="B24" s="4"/>
      <c r="C24" s="4"/>
      <c r="D24" s="4"/>
      <c r="E24" s="4"/>
      <c r="F24" s="23"/>
    </row>
    <row r="25" spans="1:6" x14ac:dyDescent="0.3">
      <c r="A25" s="4"/>
      <c r="B25" s="4"/>
      <c r="C25" s="4"/>
      <c r="D25" s="4"/>
      <c r="E25" s="4"/>
      <c r="F25" s="23"/>
    </row>
    <row r="26" spans="1:6" x14ac:dyDescent="0.3">
      <c r="A26" s="4"/>
      <c r="B26" s="4"/>
      <c r="C26" s="4"/>
      <c r="D26" s="4"/>
      <c r="E26" s="4"/>
      <c r="F26" s="23"/>
    </row>
    <row r="27" spans="1:6" x14ac:dyDescent="0.3">
      <c r="A27" s="4"/>
      <c r="B27" s="4"/>
      <c r="C27" s="4"/>
      <c r="D27" s="4"/>
      <c r="E27" s="4"/>
      <c r="F27" s="23"/>
    </row>
    <row r="28" spans="1:6" x14ac:dyDescent="0.3">
      <c r="A28" s="4"/>
      <c r="B28" s="4"/>
      <c r="C28" s="4"/>
      <c r="D28" s="4"/>
      <c r="E28" s="4"/>
      <c r="F28" s="23"/>
    </row>
    <row r="29" spans="1:6" x14ac:dyDescent="0.3">
      <c r="A29" s="4"/>
      <c r="B29" s="4"/>
      <c r="C29" s="4"/>
      <c r="D29" s="4"/>
      <c r="E29" s="4"/>
      <c r="F29" s="23"/>
    </row>
    <row r="30" spans="1:6" x14ac:dyDescent="0.3">
      <c r="A30" s="4"/>
      <c r="B30" s="4"/>
      <c r="C30" s="4"/>
      <c r="D30" s="4"/>
      <c r="E30" s="4"/>
      <c r="F30" s="23"/>
    </row>
    <row r="31" spans="1:6" x14ac:dyDescent="0.3">
      <c r="A31" s="4"/>
      <c r="B31" s="4"/>
      <c r="C31" s="4"/>
      <c r="D31" s="4"/>
      <c r="E31" s="4"/>
      <c r="F31" s="23"/>
    </row>
    <row r="32" spans="1:6" x14ac:dyDescent="0.3">
      <c r="A32" s="4"/>
      <c r="B32" s="4"/>
      <c r="C32" s="4"/>
      <c r="D32" s="4"/>
      <c r="E32" s="4"/>
      <c r="F32" s="23"/>
    </row>
    <row r="33" spans="1:6" x14ac:dyDescent="0.3">
      <c r="A33" s="4"/>
      <c r="B33" s="4"/>
      <c r="C33" s="4"/>
      <c r="D33" s="4"/>
      <c r="E33" s="4"/>
      <c r="F33" s="23"/>
    </row>
    <row r="34" spans="1:6" x14ac:dyDescent="0.3">
      <c r="A34" s="4"/>
      <c r="B34" s="4"/>
      <c r="C34" s="4"/>
      <c r="D34" s="4"/>
      <c r="E34" s="4"/>
      <c r="F34" s="23"/>
    </row>
    <row r="35" spans="1:6" x14ac:dyDescent="0.3">
      <c r="A35" s="4"/>
      <c r="B35" s="4"/>
      <c r="C35" s="4"/>
      <c r="D35" s="4"/>
      <c r="E35" s="4"/>
      <c r="F35" s="23"/>
    </row>
    <row r="36" spans="1:6" x14ac:dyDescent="0.3">
      <c r="A36" s="4"/>
      <c r="B36" s="4"/>
      <c r="C36" s="4"/>
      <c r="D36" s="4"/>
      <c r="E36" s="4"/>
      <c r="F36" s="23"/>
    </row>
    <row r="37" spans="1:6" x14ac:dyDescent="0.3">
      <c r="A37" s="4"/>
      <c r="B37" s="4"/>
      <c r="C37" s="4"/>
      <c r="D37" s="4"/>
      <c r="E37" s="4"/>
      <c r="F37" s="23"/>
    </row>
    <row r="38" spans="1:6" x14ac:dyDescent="0.3">
      <c r="A38" s="4"/>
      <c r="B38" s="4"/>
      <c r="C38" s="4"/>
      <c r="D38" s="4"/>
      <c r="E38" s="4"/>
      <c r="F38" s="23"/>
    </row>
    <row r="39" spans="1:6" x14ac:dyDescent="0.3">
      <c r="A39" s="4"/>
      <c r="B39" s="4"/>
      <c r="C39" s="4"/>
      <c r="D39" s="4"/>
      <c r="E39" s="4"/>
      <c r="F39" s="23"/>
    </row>
    <row r="40" spans="1:6" x14ac:dyDescent="0.3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66675</xdr:rowOff>
              </from>
              <to>
                <xdr:col>5</xdr:col>
                <xdr:colOff>561975</xdr:colOff>
                <xdr:row>1</xdr:row>
                <xdr:rowOff>161925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윤진 윤</cp:lastModifiedBy>
  <cp:lastPrinted>2025-09-13T01:37:30Z</cp:lastPrinted>
  <dcterms:created xsi:type="dcterms:W3CDTF">2023-01-31T07:13:44Z</dcterms:created>
  <dcterms:modified xsi:type="dcterms:W3CDTF">2025-09-13T13:43:24Z</dcterms:modified>
</cp:coreProperties>
</file>