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 codeName="{DD97A8EA-9A9A-E61F-A557-7D5A7D7259C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khane\Downloads\길벗컴활1급_update_20250108 (1)\03 최신기출문제\06 23년상시02\"/>
    </mc:Choice>
  </mc:AlternateContent>
  <xr:revisionPtr revIDLastSave="0" documentId="13_ncr:1_{95BB90F5-4526-4BCE-8825-4A5BDDCF8E27}" xr6:coauthVersionLast="47" xr6:coauthVersionMax="47" xr10:uidLastSave="{00000000-0000-0000-0000-000000000000}"/>
  <bookViews>
    <workbookView xWindow="-108" yWindow="-108" windowWidth="23256" windowHeight="12576" firstSheet="3" activeTab="3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 a="1"/>
  <c r="H4" i="1" s="1"/>
  <c r="H5" i="1" a="1"/>
  <c r="H5" i="1"/>
  <c r="H6" i="1" a="1"/>
  <c r="H6" i="1" s="1"/>
  <c r="H7" i="1" a="1"/>
  <c r="H7" i="1" s="1"/>
  <c r="H3" i="1" a="1"/>
  <c r="H3" i="1" s="1"/>
  <c r="J4" i="4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I13" i="1" a="1"/>
  <c r="I15" i="1" a="1"/>
  <c r="I17" i="1" a="1"/>
  <c r="I19" i="1" a="1"/>
  <c r="I21" i="1" a="1"/>
  <c r="I23" i="1" a="1"/>
  <c r="I25" i="1" a="1"/>
  <c r="I27" i="1" a="1"/>
  <c r="I29" i="1" a="1"/>
  <c r="I31" i="1" a="1"/>
  <c r="I33" i="1" a="1"/>
  <c r="I35" i="1" a="1"/>
  <c r="I34" i="1" a="1"/>
  <c r="I16" i="1" a="1"/>
  <c r="I18" i="1" a="1"/>
  <c r="I20" i="1" a="1"/>
  <c r="I22" i="1" a="1"/>
  <c r="I24" i="1" a="1"/>
  <c r="I28" i="1" a="1"/>
  <c r="I30" i="1" a="1"/>
  <c r="I14" i="1" a="1"/>
  <c r="I26" i="1" a="1"/>
  <c r="I32" i="1" a="1"/>
  <c r="I12" i="1" a="1"/>
  <c r="I32" i="1" l="1"/>
  <c r="I26" i="1"/>
  <c r="I14" i="1"/>
  <c r="I30" i="1"/>
  <c r="I28" i="1"/>
  <c r="I24" i="1"/>
  <c r="I22" i="1"/>
  <c r="I20" i="1"/>
  <c r="I18" i="1"/>
  <c r="I16" i="1"/>
  <c r="I34" i="1"/>
  <c r="I35" i="1"/>
  <c r="I33" i="1"/>
  <c r="I31" i="1"/>
  <c r="I29" i="1"/>
  <c r="I27" i="1"/>
  <c r="I25" i="1"/>
  <c r="I23" i="1"/>
  <c r="I21" i="1"/>
  <c r="I19" i="1"/>
  <c r="I17" i="1"/>
  <c r="I15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75331D-8708-49EB-9B95-B7D824BA8F1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6A1FCAA-7C19-49BF-A641-003F13BA9FE9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khane\Downloads\길벗컴활1급_update_20250108 (1)\03 최신기출문제\06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<sst xmlns="http://schemas.openxmlformats.org/spreadsheetml/2006/main" count="414" uniqueCount="208">
  <si>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</si>
  <si>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</si>
  <si>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</si>
  <si>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</si>
  <si>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</si>
  <si>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</si>
  <si>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</si>
  <si>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</si>
  <si>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</si>
  <si>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</si>
  <si>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</si>
  <si>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</si>
  <si>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</si>
  <si>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</si>
  <si>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</si>
  <si>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</si>
  <si>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</si>
  <si>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</si>
  <si>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</si>
  <si>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</si>
  <si>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</si>
  <si>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</si>
  <si>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</si>
  <si>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</si>
  <si>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</si>
  <si>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</si>
  <si>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</si>
  <si>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</si>
  <si>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</si>
  <si>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</si>
  <si>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</si>
  <si>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</si>
  <si>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</si>
  <si>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</si>
  <si>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</si>
  <si>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</si>
  <si>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</si>
  <si>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</si>
  <si>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</si>
  <si>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</si>
  <si>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</si>
  <si>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</si>
  <si>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</si>
  <si>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</si>
  <si>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</si>
  <si>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</si>
  <si>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</si>
  <si>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</si>
  <si>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</si>
  <si>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</si>
  <si>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</si>
  <si>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</si>
  <si>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</si>
  <si>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</si>
  <si>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</si>
  <si>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</si>
  <si>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</si>
  <si>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</si>
  <si>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</si>
  <si>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</si>
  <si>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</si>
  <si>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</si>
  <si>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</si>
  <si>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</si>
  <si>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</si>
  <si>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</si>
  <si>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</si>
  <si>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</si>
  <si>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</si>
  <si>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</si>
  <si>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</si>
  <si>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</si>
  <si>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</si>
  <si>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</si>
  <si>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</si>
  <si>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</si>
  <si>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</si>
  <si>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</si>
  <si>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</si>
  <si>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</si>
  <si>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</si>
  <si>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</si>
  <si>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</si>
  <si>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</si>
  <si>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</si>
  <si>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</si>
  <si>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</si>
  <si>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</si>
  <si>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</si>
  <si>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</si>
  <si>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</si>
  <si>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</si>
  <si>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</si>
  <si>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</si>
  <si>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</si>
  <si>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</si>
  <si>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</si>
  <si>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</si>
  <si>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</si>
  <si>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</si>
  <si>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</si>
  <si>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</si>
  <si>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</si>
  <si>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</si>
  <si>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</si>
  <si>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</si>
  <si>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</si>
  <si>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</si>
  <si>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</si>
  <si>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</si>
  <si>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</si>
  <si>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</si>
  <si>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</si>
  <si>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</si>
  <si>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</si>
  <si>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</si>
  <si>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</si>
  <si>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</si>
  <si>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</si>
  <si>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</si>
  <si>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</si>
  <si>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</si>
  <si>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</si>
  <si>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</si>
  <si>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</si>
  <si>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</si>
  <si>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</si>
  <si>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</si>
  <si>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</si>
  <si>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</si>
  <si>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</si>
  <si>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</si>
  <si>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</si>
  <si>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</si>
  <si>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</si>
  <si>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</si>
  <si>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</si>
  <si>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</si>
  <si>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</si>
  <si>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</si>
  <si>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</si>
  <si>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</si>
  <si>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</si>
  <si>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</si>
  <si>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</si>
  <si>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</si>
  <si>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</si>
  <si>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</si>
  <si>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</si>
  <si>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</si>
  <si>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</si>
  <si>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</si>
  <si>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</si>
  <si>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</si>
  <si>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</si>
  <si>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</si>
  <si>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</si>
  <si>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</si>
  <si>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</si>
  <si>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</si>
  <si>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</si>
  <si>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</si>
  <si>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</si>
  <si>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</si>
  <si>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</si>
  <si>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</si>
  <si>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</si>
  <si>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</si>
  <si>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</si>
  <si>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</si>
  <si>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</si>
  <si>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</si>
  <si>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</si>
  <si>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</si>
  <si>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</si>
  <si>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</si>
  <si>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</si>
  <si>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</si>
  <si>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</si>
  <si>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</si>
  <si>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</si>
  <si>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</si>
  <si>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</si>
  <si>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</si>
  <si>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</si>
  <si>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</si>
  <si>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</si>
  <si>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</si>
  <si>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</si>
  <si>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</si>
  <si>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</si>
  <si>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</si>
  <si>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</si>
  <si>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</si>
  <si>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</si>
  <si>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</si>
  <si>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</si>
  <si>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</si>
  <si>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</si>
  <si>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</si>
  <si>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</si>
  <si>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</si>
  <si>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</si>
  <si>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평균: 기본운임</t>
  </si>
  <si>
    <t>좌석구분</t>
  </si>
  <si>
    <t>출발일자(월)</t>
  </si>
  <si>
    <t>(다중 항목)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</si>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</sst>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하늘" refreshedDate="45848.481662615741" backgroundQuery="1" createdVersion="8" refreshedVersion="8" minRefreshableVersion="3" recordCount="0" supportSubquery="1" supportAdvancedDrill="1" xr:uid="{C116BAA4-8C5B-4173-B8E7-3577BFF234C6}">
  <cacheSource type="external" connectionId="1"/>
  <cacheFields count="4"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목적지].[목적지]" caption="목적지" numFmtId="0" hierarchy="3" level="1">
      <sharedItems containsSemiMixedTypes="0" containsNonDate="0" containsString="0"/>
    </cacheField>
    <cacheField name="[Measures].[평균: 기본운임]" caption="평균: 기본운임" numFmtId="0" hierarchy="9" level="32767"/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3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E668F7-B051-490E-BB0B-55E9092B9007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Page" compact="0" allDrilled="1" showAll="0" dataSourceSort="1" defaultSubtotal="0" defaultAttributeDrillState="1"/>
    <pivotField dataField="1" compact="0" showAll="0" defaultSubtotal="0"/>
    <pivotField axis="axisRow" compact="0" allDrilled="1" subtotalTop="0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0"/>
  </colFields>
  <colItems count="3">
    <i>
      <x/>
    </i>
    <i>
      <x v="1"/>
    </i>
    <i>
      <x v="2"/>
    </i>
  </colItems>
  <pageFields count="1">
    <pageField fld="1" hier="3" name="[여행예약현황].[목적지].&amp;[홍콩]" cap="홍콩"/>
  </pageFields>
  <dataFields count="1">
    <dataField name="평균: 기본운임" fld="2" subtotal="average" baseField="3" baseItem="2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D3" workbookViewId="0">
      <selection activeCell="A3" sqref="A3:H3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AND(RIGHT($B4,1)="오",FIND("07",$A4)&gt;=1)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68</v>
      </c>
      <c r="K6" t="s">
        <v>65</v>
      </c>
      <c r="L6" t="s">
        <v>60</v>
      </c>
      <c r="M6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I6" sqref="I6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31" t="s">
        <v>2</v>
      </c>
      <c r="B2" s="32"/>
      <c r="C2" s="1" t="s">
        <v>3</v>
      </c>
      <c r="D2" s="1" t="s">
        <v>4</v>
      </c>
      <c r="F2" s="31" t="s">
        <v>2</v>
      </c>
      <c r="G2" s="32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 cm="1">
        <f t="array" ref="H3">COUNT(IF(($C$12:$C$35&gt;=$F3)*($C$12:$C$35&lt;=$G3),1))&amp;"세대"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 cm="1">
        <f t="array" ref="H4">COUNT(IF(($C$12:$C$35&gt;=$F4)*($C$12:$C$35&lt;=$G4),1))&amp;"세대"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 cm="1">
        <f t="array" ref="H5">COUNT(IF(($C$12:$C$35&gt;=$F5)*($C$12:$C$35&lt;=$G5),1))&amp;"세대"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 cm="1">
        <f t="array" ref="H6">COUNT(IF(($C$12:$C$35&gt;=$F6)*($C$12:$C$35&lt;=$G6),1))&amp;"세대"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 cm="1">
        <f t="array" ref="H7">COUNT(IF(($C$12:$C$35&gt;=$F7)*($C$12:$C$35&lt;=$G7),1))&amp;"세대"</f>
        <v>1세대</v>
      </c>
    </row>
    <row r="8" spans="1:10" x14ac:dyDescent="0.4">
      <c r="A8" s="13"/>
      <c r="B8" s="13"/>
      <c r="C8" s="14"/>
      <c r="F8" s="29" t="s">
        <v>16</v>
      </c>
      <c r="G8" s="30"/>
      <c r="H8" s="4" cm="1">
        <f t="array" ref="H8">AVERAGE(IF($C$12:$C$35&gt;=LARGE($C$12:$C$35,4),$C$12:$C$35))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VLOOKUP(ROUNDUP($C12,-2),$A$3:$D$7,4,1)*MOD($C12,100)</f>
        <v>6453.8</v>
      </c>
      <c r="G12" s="12">
        <v>45065</v>
      </c>
      <c r="H12" s="1">
        <v>435</v>
      </c>
      <c r="I12" s="12" t="str" cm="1">
        <f t="array" ref="I12">fn연체일($J$10,$G12)</f>
        <v>정상납부</v>
      </c>
      <c r="J12" s="1" t="str">
        <f>IFERROR(REPT("▶",($C12-$H12)/100),REPT("◁",ABS(($C12-$H12)/100)))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VLOOKUP(ROUNDUP($C13,-2),$A$3:$D$7,4,1)*MOD($C13,100)</f>
        <v>4509.6000000000004</v>
      </c>
      <c r="G13" s="12">
        <v>45052</v>
      </c>
      <c r="H13" s="1">
        <v>124</v>
      </c>
      <c r="I13" s="12" t="str" cm="1">
        <f t="array" ref="I13">fn연체일($J$10,$G13)</f>
        <v>정상납부</v>
      </c>
      <c r="J13" s="1" t="str">
        <f t="shared" ref="J13:J35" si="1">IFERROR(REPT("▶",($C13-$H13)/100),REPT("◁",ABS(($C13-$H13)/100)))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fn연체일($J$10,$G14)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fn연체일($J$10,$G15)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fn연체일($J$10,$G16)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fn연체일($J$10,$G17)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fn연체일($J$10,$G18)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fn연체일($J$10,$G19)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fn연체일($J$10,$G20)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fn연체일($J$10,$G21)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fn연체일($J$10,$G22)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fn연체일($J$10,$G23)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fn연체일($J$10,$G24)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fn연체일($J$10,$G25)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fn연체일($J$10,$G26)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fn연체일($J$10,$G27)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fn연체일($J$10,$G28)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fn연체일($J$10,$G29)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fn연체일($J$10,$G30)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fn연체일($J$10,$G31)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fn연체일($J$10,$G32)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fn연체일($J$10,$G33)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fn연체일($J$10,$G34)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fn연체일($J$10,$G35)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C12" sqref="C12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5" width="9.296875" bestFit="1" customWidth="1"/>
    <col min="6" max="6" width="12.59765625" bestFit="1" customWidth="1"/>
  </cols>
  <sheetData>
    <row r="1" spans="1:4" x14ac:dyDescent="0.4">
      <c r="A1" s="27" t="s">
        <v>191</v>
      </c>
      <c r="B1" t="s" vm="1">
        <v>206</v>
      </c>
    </row>
    <row r="3" spans="1:4" x14ac:dyDescent="0.4">
      <c r="A3" s="27" t="s">
        <v>203</v>
      </c>
      <c r="B3" s="27" t="s">
        <v>204</v>
      </c>
    </row>
    <row r="4" spans="1:4" x14ac:dyDescent="0.4">
      <c r="A4" s="27" t="s">
        <v>205</v>
      </c>
      <c r="B4" t="s">
        <v>200</v>
      </c>
      <c r="C4" t="s">
        <v>201</v>
      </c>
      <c r="D4" t="s">
        <v>202</v>
      </c>
    </row>
    <row r="5" spans="1:4" x14ac:dyDescent="0.4">
      <c r="A5" t="s">
        <v>193</v>
      </c>
      <c r="B5" s="28">
        <v>322000</v>
      </c>
      <c r="C5" s="28"/>
      <c r="D5" s="28"/>
    </row>
    <row r="6" spans="1:4" x14ac:dyDescent="0.4">
      <c r="A6" t="s">
        <v>194</v>
      </c>
      <c r="B6" s="28"/>
      <c r="C6" s="28">
        <v>446000</v>
      </c>
      <c r="D6" s="28"/>
    </row>
    <row r="7" spans="1:4" x14ac:dyDescent="0.4">
      <c r="A7" t="s">
        <v>195</v>
      </c>
      <c r="B7" s="28">
        <v>53000</v>
      </c>
      <c r="C7" s="28"/>
      <c r="D7" s="28"/>
    </row>
    <row r="8" spans="1:4" x14ac:dyDescent="0.4">
      <c r="A8" t="s">
        <v>196</v>
      </c>
      <c r="B8" s="28"/>
      <c r="C8" s="28"/>
      <c r="D8" s="28">
        <v>174000</v>
      </c>
    </row>
    <row r="9" spans="1:4" x14ac:dyDescent="0.4">
      <c r="A9" t="s">
        <v>197</v>
      </c>
      <c r="B9" s="28">
        <v>243000</v>
      </c>
      <c r="C9" s="28"/>
      <c r="D9" s="28"/>
    </row>
    <row r="10" spans="1:4" x14ac:dyDescent="0.4">
      <c r="A10" t="s">
        <v>198</v>
      </c>
      <c r="B10" s="28"/>
      <c r="C10" s="28">
        <v>54000</v>
      </c>
      <c r="D10" s="28">
        <v>179000</v>
      </c>
    </row>
    <row r="11" spans="1:4" x14ac:dyDescent="0.4">
      <c r="A11" t="s">
        <v>199</v>
      </c>
      <c r="B11" s="28"/>
      <c r="C11" s="28"/>
      <c r="D11" s="28">
        <v>136000</v>
      </c>
    </row>
    <row r="12" spans="1:4" x14ac:dyDescent="0.4">
      <c r="A12" t="s">
        <v>192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abSelected="1" workbookViewId="0">
      <selection activeCell="I3" sqref="I3:J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201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200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202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I4:J6">
    <sortCondition ref="J4:J6"/>
  </sortState>
  <dataConsolidate function="average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L10" sqref="L10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1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1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1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1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1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1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1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1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1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1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1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1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1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1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1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1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1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1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1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8" workbookViewId="0">
      <selection activeCell="L16" sqref="L16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F6" sqref="A6:F6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하늘 김</cp:lastModifiedBy>
  <cp:lastPrinted>2023-06-16T06:52:19Z</cp:lastPrinted>
  <dcterms:created xsi:type="dcterms:W3CDTF">2023-01-31T07:13:44Z</dcterms:created>
  <dcterms:modified xsi:type="dcterms:W3CDTF">2025-07-10T03:46:48Z</dcterms:modified>
</cp:coreProperties>
</file>