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 codeName="{499AFE36-ED4D-9D94-70EF-1DFAAA4259C6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LG\Desktop\기출\06회\"/>
    </mc:Choice>
  </mc:AlternateContent>
  <xr:revisionPtr revIDLastSave="0" documentId="13_ncr:1_{EE3ED76C-27EE-4474-A723-9B4B8124433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eta.MOD" hidden="1" xlm="1">#NAME?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4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H4" i="1" a="1"/>
  <c r="H4" i="1" s="1"/>
  <c r="H5" i="1" a="1"/>
  <c r="H5" i="1" s="1"/>
  <c r="H6" i="1" a="1"/>
  <c r="H6" i="1" s="1"/>
  <c r="H7" i="1" a="1"/>
  <c r="H7" i="1" s="1"/>
  <c r="H3" i="1" a="1"/>
  <c r="H3" i="1" s="1"/>
  <c r="F13" i="1" a="1"/>
  <c r="F13" i="1" s="1"/>
  <c r="F14" i="1" a="1"/>
  <c r="F14" i="1" s="1"/>
  <c r="F15" i="1" a="1"/>
  <c r="F15" i="1"/>
  <c r="F16" i="1" a="1"/>
  <c r="F16" i="1"/>
  <c r="F17" i="1" a="1"/>
  <c r="F17" i="1" s="1"/>
  <c r="F18" i="1" a="1"/>
  <c r="F18" i="1" s="1"/>
  <c r="F19" i="1" a="1"/>
  <c r="F19" i="1"/>
  <c r="F20" i="1" a="1"/>
  <c r="F20" i="1"/>
  <c r="F21" i="1" a="1"/>
  <c r="F21" i="1" s="1"/>
  <c r="F22" i="1" a="1"/>
  <c r="F22" i="1" s="1"/>
  <c r="F23" i="1" a="1"/>
  <c r="F23" i="1"/>
  <c r="F24" i="1" a="1"/>
  <c r="F24" i="1"/>
  <c r="F25" i="1" a="1"/>
  <c r="F25" i="1" s="1"/>
  <c r="F26" i="1" a="1"/>
  <c r="F26" i="1" s="1"/>
  <c r="F27" i="1" a="1"/>
  <c r="F27" i="1"/>
  <c r="F28" i="1" a="1"/>
  <c r="F28" i="1"/>
  <c r="F29" i="1" a="1"/>
  <c r="F29" i="1" s="1"/>
  <c r="F30" i="1" a="1"/>
  <c r="F30" i="1" s="1"/>
  <c r="F31" i="1" a="1"/>
  <c r="F31" i="1"/>
  <c r="F32" i="1" a="1"/>
  <c r="F32" i="1"/>
  <c r="F33" i="1" a="1"/>
  <c r="F33" i="1" s="1"/>
  <c r="F34" i="1" a="1"/>
  <c r="F34" i="1" s="1"/>
  <c r="F35" i="1" a="1"/>
  <c r="F35" i="1"/>
  <c r="F12" i="1" a="1"/>
  <c r="F12" i="1"/>
  <c r="J4" i="4"/>
  <c r="I13" i="1" a="1"/>
  <c r="I17" i="1" a="1"/>
  <c r="I21" i="1" a="1"/>
  <c r="I25" i="1" a="1"/>
  <c r="I29" i="1" a="1"/>
  <c r="I33" i="1" a="1"/>
  <c r="I31" i="1" a="1"/>
  <c r="I20" i="1" a="1"/>
  <c r="I22" i="1" a="1"/>
  <c r="I14" i="1" a="1"/>
  <c r="I18" i="1" a="1"/>
  <c r="I26" i="1" a="1"/>
  <c r="I30" i="1" a="1"/>
  <c r="I34" i="1" a="1"/>
  <c r="I24" i="1" a="1"/>
  <c r="I19" i="1" a="1"/>
  <c r="I23" i="1" a="1"/>
  <c r="I27" i="1" a="1"/>
  <c r="I35" i="1" a="1"/>
  <c r="I28" i="1" a="1"/>
  <c r="I15" i="1" a="1"/>
  <c r="I16" i="1" a="1"/>
  <c r="I32" i="1" a="1"/>
  <c r="I12" i="1" a="1"/>
  <c r="I32" i="1" l="1"/>
  <c r="I16" i="1"/>
  <c r="I15" i="1"/>
  <c r="I28" i="1"/>
  <c r="I35" i="1"/>
  <c r="I27" i="1"/>
  <c r="I23" i="1"/>
  <c r="I19" i="1"/>
  <c r="I24" i="1"/>
  <c r="I34" i="1"/>
  <c r="I30" i="1"/>
  <c r="I26" i="1"/>
  <c r="I18" i="1"/>
  <c r="I14" i="1"/>
  <c r="I22" i="1"/>
  <c r="I20" i="1"/>
  <c r="I31" i="1"/>
  <c r="I33" i="1"/>
  <c r="I29" i="1"/>
  <c r="I25" i="1"/>
  <c r="I21" i="1"/>
  <c r="I17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0B4CC2-207B-496D-A486-E04D9DED7E2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62E1F2B-5C99-49C6-8ACD-EAF9EF7DA976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LG\Desktop\기출\06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<sst xmlns="http://schemas.openxmlformats.org/spreadsheetml/2006/main" count="413" uniqueCount="207">
  <si>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</si>
  <si>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</si>
  <si>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</si>
  <si>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</si>
  <si>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</si>
  <si>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</si>
  <si>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</si>
  <si>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</si>
  <si>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</si>
  <si>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</si>
  <si>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</si>
  <si>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</si>
  <si>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</si>
  <si>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</si>
  <si>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</si>
  <si>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</si>
  <si>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</si>
  <si>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</si>
  <si>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</si>
  <si>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</si>
  <si>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</si>
  <si>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</si>
  <si>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</si>
  <si>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</si>
  <si>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</si>
  <si>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</si>
  <si>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</si>
  <si>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</si>
  <si>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</si>
  <si>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</si>
  <si>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</si>
  <si>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</si>
  <si>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</si>
  <si>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</si>
  <si>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</si>
  <si>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</si>
  <si>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</si>
  <si>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</si>
  <si>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</si>
  <si>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</si>
  <si>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</si>
  <si>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</si>
  <si>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</si>
  <si>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</si>
  <si>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</si>
  <si>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</si>
  <si>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</si>
  <si>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</si>
  <si>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</si>
  <si>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</si>
  <si>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</si>
  <si>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</si>
  <si>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</si>
  <si>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</si>
  <si>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</si>
  <si>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</si>
  <si>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</si>
  <si>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</si>
  <si>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</si>
  <si>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</si>
  <si>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</si>
  <si>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</si>
  <si>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</si>
  <si>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</si>
  <si>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</si>
  <si>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</si>
  <si>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</si>
  <si>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</si>
  <si>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</si>
  <si>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</si>
  <si>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</si>
  <si>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</si>
  <si>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</si>
  <si>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</si>
  <si>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</si>
  <si>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</si>
  <si>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</si>
  <si>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</si>
  <si>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</si>
  <si>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</si>
  <si>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</si>
  <si>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</si>
  <si>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</si>
  <si>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</si>
  <si>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</si>
  <si>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</si>
  <si>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</si>
  <si>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</si>
  <si>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</si>
  <si>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</si>
  <si>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</si>
  <si>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</si>
  <si>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</si>
  <si>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</si>
  <si>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</si>
  <si>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</si>
  <si>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</si>
  <si>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</si>
  <si>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</si>
  <si>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</si>
  <si>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</si>
  <si>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</si>
  <si>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</si>
  <si>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</si>
  <si>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</si>
  <si>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</si>
  <si>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</si>
  <si>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</si>
  <si>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</si>
  <si>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</si>
  <si>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</si>
  <si>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</si>
  <si>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</si>
  <si>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</si>
  <si>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</si>
  <si>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</si>
  <si>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</si>
  <si>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</si>
  <si>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</si>
  <si>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</si>
  <si>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</si>
  <si>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</si>
  <si>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</si>
  <si>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</si>
  <si>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</si>
  <si>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</si>
  <si>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</si>
  <si>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</si>
  <si>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</si>
  <si>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</si>
  <si>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</si>
  <si>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</si>
  <si>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</si>
  <si>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</si>
  <si>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</si>
  <si>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</si>
  <si>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</si>
  <si>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</si>
  <si>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</si>
  <si>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</si>
  <si>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</si>
  <si>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</si>
  <si>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</si>
  <si>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</si>
  <si>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</si>
  <si>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</si>
  <si>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</si>
  <si>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</si>
  <si>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</si>
  <si>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</si>
  <si>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</si>
  <si>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</si>
  <si>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</si>
  <si>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</si>
  <si>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</si>
  <si>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</si>
  <si>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</si>
  <si>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</si>
  <si>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</si>
  <si>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</si>
  <si>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</si>
  <si>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</si>
  <si>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</si>
  <si>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</si>
  <si>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</si>
  <si>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</si>
  <si>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</si>
  <si>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</si>
  <si>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</si>
  <si>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</si>
  <si>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</si>
  <si>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</si>
  <si>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</si>
  <si>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</si>
  <si>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</si>
  <si>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</si>
  <si>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</si>
  <si>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</si>
  <si>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</si>
  <si>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</si>
  <si>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</si>
  <si>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</si>
  <si>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</si>
  <si>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</si>
  <si>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</si>
  <si>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</si>
  <si>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</si>
  <si>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</si>
  <si>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</si>
  <si>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</si>
  <si>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</si>
  <si>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</si>
  <si>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비즈니스석</t>
  </si>
  <si>
    <t>일반석</t>
  </si>
  <si>
    <t>할인석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</si>
  <si>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</si>
  <si>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</si>
  <si>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</si>
  <si>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</si>
  <si>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</si>
  <si>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</si>
  <si>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</si>
  <si>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</si>
  <si>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좌석구분</t>
  </si>
  <si>
    <t>출발일자(월)</t>
  </si>
  <si>
    <t>(다중 항목)</t>
  </si>
  <si>
    <t>평균: 기본운임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</si>
</sst>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9" formatCode="[=1]&quot;신용카드&quot;;[=-1]\ &quot;현금&quot;;\ &quot;&quot;;&quot;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9</xdr:col>
          <xdr:colOff>0</xdr:colOff>
          <xdr:row>7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G" refreshedDate="45761.657482870367" backgroundQuery="1" createdVersion="8" refreshedVersion="8" minRefreshableVersion="3" recordCount="0" supportSubquery="1" supportAdvancedDrill="1" xr:uid="{9D6D1F19-502A-4FEF-9E61-2CB2AE19CE7C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69CE40-3460-47D9-8607-6D842B35F6D6}" name="피벗 테이블2" cacheId="40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AttributeDrillState="1">
      <items count="1"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axis="axisRow" compact="0" allDrilled="1" showAll="0" dataSourceSort="1">
      <items count="8">
        <item x="0" e="0"/>
        <item x="1" e="0"/>
        <item x="2" e="0"/>
        <item x="3" e="0"/>
        <item x="4" e="0"/>
        <item x="5" e="0"/>
        <item x="6" e="0"/>
        <item t="default"/>
      </items>
    </pivotField>
    <pivotField dataField="1" compact="0"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2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M12" sqref="M12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 FIND("07",A4)&gt;=1)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 $G4&gt;=0.5, $G4&lt;=18/24)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workbookViewId="0">
      <selection activeCell="K13" sqref="K13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23.19921875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COUNT(IF(($C$12:$C$35&gt;=F3)*($C$12:$C$35&lt;=$G3),1)) &amp; 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COUNT(IF(($C$12:$C$35&gt;=F4)*($C$12:$C$35&lt;=$G4),1)) &amp; 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COUNT(IF(($C$12:$C$35&gt;=F5)*($C$12:$C$35&lt;=$G5),1)) &amp; 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COUNT(IF(($C$12:$C$35&gt;=F6)*($C$12:$C$35&lt;=$G6),1)) &amp; 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COUNT(IF(($C$12:$C$35&gt;=F7)*($C$12:$C$35&lt;=$G7),1)) &amp; 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1">
        <f t="array" ref="H8">AVERAGE(IF(($C$12:$C$35&gt;=LARGE($C$12:$C$35, 4)), 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 t="array" ref="F12">VLOOKUP(ROUNDUP(C12,-2),$A$3:$D$7, 4)*MOD(C12,100)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 REPT("◁", ABS((C12-H12)/100)))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array" ref="F13">VLOOKUP(ROUNDUP(C13,-2),$A$3:$D$7, 4)*MOD(C13,100)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0">IFERROR(REPT("▶",(C13-H13)/100), REPT("◁", ABS((C13-H13)/100)))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array" ref="F14">VLOOKUP(ROUNDUP(C14,-2),$A$3:$D$7, 4)*MOD(C14,100)</f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0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array" ref="F15">VLOOKUP(ROUNDUP(C15,-2),$A$3:$D$7, 4)*MOD(C15,100)</f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0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array" ref="F16">VLOOKUP(ROUNDUP(C16,-2),$A$3:$D$7, 4)*MOD(C16,100)</f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0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array" ref="F17">VLOOKUP(ROUNDUP(C17,-2),$A$3:$D$7, 4)*MOD(C17,100)</f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0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array" ref="F18">VLOOKUP(ROUNDUP(C18,-2),$A$3:$D$7, 4)*MOD(C18,100)</f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0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array" ref="F19">VLOOKUP(ROUNDUP(C19,-2),$A$3:$D$7, 4)*MOD(C19,100)</f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0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array" ref="F20">VLOOKUP(ROUNDUP(C20,-2),$A$3:$D$7, 4)*MOD(C20,100)</f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0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array" ref="F21">VLOOKUP(ROUNDUP(C21,-2),$A$3:$D$7, 4)*MOD(C21,100)</f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0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array" ref="F22">VLOOKUP(ROUNDUP(C22,-2),$A$3:$D$7, 4)*MOD(C22,100)</f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0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array" ref="F23">VLOOKUP(ROUNDUP(C23,-2),$A$3:$D$7, 4)*MOD(C23,100)</f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0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array" ref="F24">VLOOKUP(ROUNDUP(C24,-2),$A$3:$D$7, 4)*MOD(C24,100)</f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0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array" ref="F25">VLOOKUP(ROUNDUP(C25,-2),$A$3:$D$7, 4)*MOD(C25,100)</f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0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array" ref="F26">VLOOKUP(ROUNDUP(C26,-2),$A$3:$D$7, 4)*MOD(C26,100)</f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0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array" ref="F27">VLOOKUP(ROUNDUP(C27,-2),$A$3:$D$7, 4)*MOD(C27,100)</f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0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array" ref="F28">VLOOKUP(ROUNDUP(C28,-2),$A$3:$D$7, 4)*MOD(C28,100)</f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0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array" ref="F29">VLOOKUP(ROUNDUP(C29,-2),$A$3:$D$7, 4)*MOD(C29,100)</f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0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array" ref="F30">VLOOKUP(ROUNDUP(C30,-2),$A$3:$D$7, 4)*MOD(C30,100)</f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0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array" ref="F31">VLOOKUP(ROUNDUP(C31,-2),$A$3:$D$7, 4)*MOD(C31,100)</f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0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array" ref="F32">VLOOKUP(ROUNDUP(C32,-2),$A$3:$D$7, 4)*MOD(C32,100)</f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0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array" ref="F33">VLOOKUP(ROUNDUP(C33,-2),$A$3:$D$7, 4)*MOD(C33,100)</f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0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array" ref="F34">VLOOKUP(ROUNDUP(C34,-2),$A$3:$D$7, 4)*MOD(C34,100)</f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0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array" ref="F35">VLOOKUP(ROUNDUP(C35,-2),$A$3:$D$7, 4)*MOD(C35,100)</f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0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C12" sqref="C12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6" width="8.3984375" bestFit="1" customWidth="1"/>
  </cols>
  <sheetData>
    <row r="1" spans="1:4" x14ac:dyDescent="0.4">
      <c r="A1" s="31" t="s">
        <v>191</v>
      </c>
      <c r="B1" t="s" vm="1">
        <v>205</v>
      </c>
    </row>
    <row r="3" spans="1:4" x14ac:dyDescent="0.4">
      <c r="A3" s="31" t="s">
        <v>206</v>
      </c>
      <c r="B3" s="31" t="s">
        <v>203</v>
      </c>
    </row>
    <row r="4" spans="1:4" x14ac:dyDescent="0.4">
      <c r="A4" s="31" t="s">
        <v>204</v>
      </c>
      <c r="B4" t="s">
        <v>192</v>
      </c>
      <c r="C4" t="s">
        <v>193</v>
      </c>
      <c r="D4" t="s">
        <v>194</v>
      </c>
    </row>
    <row r="5" spans="1:4" x14ac:dyDescent="0.4">
      <c r="A5" t="s">
        <v>196</v>
      </c>
      <c r="B5" s="32">
        <v>322000</v>
      </c>
      <c r="C5" s="32"/>
      <c r="D5" s="32"/>
    </row>
    <row r="6" spans="1:4" x14ac:dyDescent="0.4">
      <c r="A6" t="s">
        <v>197</v>
      </c>
      <c r="B6" s="32"/>
      <c r="C6" s="32">
        <v>446000</v>
      </c>
      <c r="D6" s="32"/>
    </row>
    <row r="7" spans="1:4" x14ac:dyDescent="0.4">
      <c r="A7" t="s">
        <v>198</v>
      </c>
      <c r="B7" s="32">
        <v>53000</v>
      </c>
      <c r="C7" s="32"/>
      <c r="D7" s="32"/>
    </row>
    <row r="8" spans="1:4" x14ac:dyDescent="0.4">
      <c r="A8" t="s">
        <v>199</v>
      </c>
      <c r="B8" s="32"/>
      <c r="C8" s="32"/>
      <c r="D8" s="32">
        <v>174000</v>
      </c>
    </row>
    <row r="9" spans="1:4" x14ac:dyDescent="0.4">
      <c r="A9" t="s">
        <v>200</v>
      </c>
      <c r="B9" s="32">
        <v>243000</v>
      </c>
      <c r="C9" s="32"/>
      <c r="D9" s="32"/>
    </row>
    <row r="10" spans="1:4" x14ac:dyDescent="0.4">
      <c r="A10" t="s">
        <v>201</v>
      </c>
      <c r="B10" s="32"/>
      <c r="C10" s="32">
        <v>54000</v>
      </c>
      <c r="D10" s="32">
        <v>179000</v>
      </c>
    </row>
    <row r="11" spans="1:4" x14ac:dyDescent="0.4">
      <c r="A11" t="s">
        <v>202</v>
      </c>
      <c r="B11" s="32"/>
      <c r="C11" s="32"/>
      <c r="D11" s="32">
        <v>136000</v>
      </c>
    </row>
    <row r="12" spans="1:4" x14ac:dyDescent="0.4">
      <c r="A12" t="s">
        <v>195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O8" sqref="O8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194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topLeftCell="A10" workbookViewId="0">
      <selection activeCell="K17" sqref="K17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9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7" workbookViewId="0">
      <selection activeCell="M16" sqref="M16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J11" sqref="J11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n 2 O W k 3 D 7 Z + k A A A A 9 g A A A B I A H A B D b 2 5 m a W c v U G F j a 2 F n Z S 5 4 b W w g o h g A K K A U A A A A A A A A A A A A A A A A A A A A A A A A A A A A h Y 8 9 D o I w A I W v Q r r T P 4 0 x p J T B U U m M J s a 1 K R U a o D W 0 W O 7 m 4 J G 8 g h h F 3 R z f 9 7 7 h v f v 1 x r K h b a K L 6 p y 2 J g U E Y h A p I 2 2 h T Z m C 3 p / i J c g 4 2 w p Z i 1 J F o 2 x c M r g i B Z X 3 5 w S h E A I M M 2 i 7 E l G M C T r m m 7 2 s V C v A R 9 b / 5 V g b 5 4 W R C n B 2 e I 3 h F J I 5 g Q t M I W Z o g i z X 5 i v Q c e + z / Y F s 1 T e + 7 x S v b b z e M T R F h t 4 f + A N Q S w M E F A A C A A g A F n 2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Z 9 j l o o i k e 4 D g A A A B E A A A A T A B w A R m 9 y b X V s Y X M v U 2 V j d G l v b j E u b S C i G A A o o B Q A A A A A A A A A A A A A A A A A A A A A A A A A A A A r T k 0 u y c z P U w i G 0 I b W A F B L A Q I t A B Q A A g A I A B Z 9 j l p N w + 2 f p A A A A P Y A A A A S A A A A A A A A A A A A A A A A A A A A A A B D b 2 5 m a W c v U G F j a 2 F n Z S 5 4 b W x Q S w E C L Q A U A A I A C A A W f Y 5 a D 8 r p q 6 Q A A A D p A A A A E w A A A A A A A A A A A A A A A A D w A A A A W 0 N v b n R l b n R f V H l w Z X N d L n h t b F B L A Q I t A B Q A A g A I A B Z 9 j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X h H S H 4 u W P R I J T n D c m D H U k A A A A A A I A A A A A A B B m A A A A A Q A A I A A A A B k / t y T 9 9 c s m c s o 6 r T L U q x o G J + O d i b W w q D I + M m K E X D Q O A A A A A A 6 A A A A A A g A A I A A A A D 9 Q u G b s A f e E V 4 v p 3 e W y Q N h 2 m z c 4 V 7 9 p t O 8 W I 5 v h F v x A U A A A A G g x n X y c b U I U o k Z j D y O 5 l / p J N 3 c 2 O w 3 + 6 4 T J y V f b x J 5 S a k M J N p Y o L B x T d F D 4 6 s j P h m o f K + v / A J 2 q 5 5 V a I 1 D b 9 X x m o 8 k O i z v Q + P n k F F / i A f S S Q A A A A I D K B 6 8 6 Y 1 Z P Y Z F 0 X 8 s 4 V 1 x o 2 U d + K P 8 G I 5 q 2 m A x h w I p 2 e r + M K y s Z c N q m 2 Z 4 j w f 7 S K J v Z w 8 u 0 B H e l 3 N O U 4 v V P U T E = < / D a t a M a s h u p > 
</file>

<file path=customXml/itemProps1.xml><?xml version="1.0" encoding="utf-8"?>
<ds:datastoreItem xmlns:ds="http://schemas.openxmlformats.org/officeDocument/2006/customXml" ds:itemID="{80FCAABE-82D2-4603-827E-9E2516DB5A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김보경</cp:lastModifiedBy>
  <cp:lastPrinted>2023-06-16T06:52:19Z</cp:lastPrinted>
  <dcterms:created xsi:type="dcterms:W3CDTF">2023-01-31T07:13:44Z</dcterms:created>
  <dcterms:modified xsi:type="dcterms:W3CDTF">2025-04-14T07:45:28Z</dcterms:modified>
</cp:coreProperties>
</file>