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 codeName="{DC05BD20-4804-7139-695A-D245BE01A29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jaehe\Desktop\컴퓨터활용능\기출\02회\"/>
    </mc:Choice>
  </mc:AlternateContent>
  <xr:revisionPtr revIDLastSave="0" documentId="13_ncr:1_{AECA03B4-D124-40D3-ABD5-44E4F18A0B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8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 s="1"/>
  <c r="H6" i="1" a="1"/>
  <c r="H6" i="1"/>
  <c r="H7" i="1" a="1"/>
  <c r="H7" i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17" i="1" a="1"/>
  <c r="I21" i="1" a="1"/>
  <c r="I25" i="1" a="1"/>
  <c r="I29" i="1" a="1"/>
  <c r="I33" i="1" a="1"/>
  <c r="I19" i="1" a="1"/>
  <c r="I35" i="1" a="1"/>
  <c r="I14" i="1" a="1"/>
  <c r="I18" i="1" a="1"/>
  <c r="I22" i="1" a="1"/>
  <c r="I26" i="1" a="1"/>
  <c r="I30" i="1" a="1"/>
  <c r="I34" i="1" a="1"/>
  <c r="I15" i="1" a="1"/>
  <c r="I27" i="1" a="1"/>
  <c r="I16" i="1" a="1"/>
  <c r="I20" i="1" a="1"/>
  <c r="I24" i="1" a="1"/>
  <c r="I28" i="1" a="1"/>
  <c r="I32" i="1" a="1"/>
  <c r="I23" i="1" a="1"/>
  <c r="I31" i="1" a="1"/>
  <c r="I12" i="1" a="1"/>
  <c r="I31" i="1" l="1"/>
  <c r="I23" i="1"/>
  <c r="I32" i="1"/>
  <c r="I28" i="1"/>
  <c r="I24" i="1"/>
  <c r="I20" i="1"/>
  <c r="I16" i="1"/>
  <c r="I27" i="1"/>
  <c r="I15" i="1"/>
  <c r="I34" i="1"/>
  <c r="I30" i="1"/>
  <c r="I26" i="1"/>
  <c r="I22" i="1"/>
  <c r="I18" i="1"/>
  <c r="I14" i="1"/>
  <c r="I35" i="1"/>
  <c r="I19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027280-84E8-47B6-8ADC-6E57BF3A5FB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F7311A3-686F-4B9D-BB27-A654A8E96BDA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jaehe\Desktop\컴퓨터활용능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<sst xmlns="http://schemas.openxmlformats.org/spreadsheetml/2006/main" count="415" uniqueCount="209">
  <si>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</si>
  <si>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</si>
  <si>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</si>
  <si>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</si>
  <si>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</si>
  <si>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</si>
  <si>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</si>
  <si>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</si>
  <si>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</si>
  <si>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</si>
  <si>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</si>
  <si>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</si>
  <si>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</si>
  <si>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</si>
  <si>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</si>
  <si>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</si>
  <si>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</si>
  <si>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</si>
  <si>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</si>
  <si>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</si>
  <si>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</si>
  <si>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</si>
  <si>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</si>
  <si>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</si>
  <si>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</si>
  <si>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</si>
  <si>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</si>
  <si>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</si>
  <si>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</si>
  <si>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</si>
  <si>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</si>
  <si>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</si>
  <si>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</si>
  <si>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</si>
  <si>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</si>
  <si>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</si>
  <si>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</si>
  <si>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</si>
  <si>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</si>
  <si>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</si>
  <si>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</si>
  <si>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</si>
  <si>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</si>
  <si>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</si>
  <si>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</si>
  <si>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</si>
  <si>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</si>
  <si>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</si>
  <si>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</si>
  <si>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</si>
  <si>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</si>
  <si>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</si>
  <si>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</si>
  <si>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</si>
  <si>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</si>
  <si>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</si>
  <si>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</si>
  <si>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</si>
  <si>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</si>
  <si>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</si>
  <si>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</si>
  <si>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</si>
  <si>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</si>
  <si>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</si>
  <si>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</si>
  <si>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</si>
  <si>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</si>
  <si>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</si>
  <si>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</si>
  <si>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</si>
  <si>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</si>
  <si>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</si>
  <si>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</si>
  <si>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</si>
  <si>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</si>
  <si>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</si>
  <si>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</si>
  <si>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</si>
  <si>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</si>
  <si>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</si>
  <si>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</si>
  <si>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</si>
  <si>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</si>
  <si>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</si>
  <si>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</si>
  <si>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</si>
  <si>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</si>
  <si>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</si>
  <si>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</si>
  <si>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</si>
  <si>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</si>
  <si>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</si>
  <si>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</si>
  <si>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</si>
  <si>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</si>
  <si>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</si>
  <si>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</si>
  <si>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</si>
  <si>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</si>
  <si>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</si>
  <si>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</si>
  <si>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</si>
  <si>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</si>
  <si>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</si>
  <si>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</si>
  <si>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</si>
  <si>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</si>
  <si>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</si>
  <si>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</si>
  <si>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</si>
  <si>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</si>
  <si>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</si>
  <si>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</si>
  <si>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</si>
  <si>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</si>
  <si>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</si>
  <si>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</si>
  <si>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</si>
  <si>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</si>
  <si>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</si>
  <si>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</si>
  <si>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</si>
  <si>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</si>
  <si>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</si>
  <si>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</si>
  <si>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</si>
  <si>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</si>
  <si>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</si>
  <si>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</si>
  <si>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</si>
  <si>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</si>
  <si>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</si>
  <si>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</si>
  <si>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</si>
  <si>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</si>
  <si>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</si>
  <si>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</si>
  <si>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</si>
  <si>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</si>
  <si>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</si>
  <si>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</si>
  <si>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</si>
  <si>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</si>
  <si>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</si>
  <si>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</si>
  <si>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</si>
  <si>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</si>
  <si>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</si>
  <si>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</si>
  <si>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</si>
  <si>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</si>
  <si>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</si>
  <si>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</si>
  <si>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</si>
  <si>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</si>
  <si>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</si>
  <si>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</si>
  <si>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</si>
  <si>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</si>
  <si>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</si>
  <si>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</si>
  <si>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</si>
  <si>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</si>
  <si>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</si>
  <si>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</si>
  <si>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</si>
  <si>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</si>
  <si>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</si>
  <si>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</si>
  <si>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</si>
  <si>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</si>
  <si>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</si>
  <si>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</si>
  <si>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</si>
  <si>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</si>
  <si>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</si>
  <si>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</si>
  <si>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</si>
  <si>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</si>
  <si>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</si>
  <si>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</si>
  <si>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</si>
  <si>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</si>
  <si>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</si>
  <si>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</si>
  <si>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</si>
  <si>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</si>
  <si>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</si>
  <si>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</si>
  <si>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</si>
  <si>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</si>
  <si>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</si>
  <si>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</si>
  <si>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</si>
  <si>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</si>
  <si>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</si>
  <si>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</si>
  <si>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</si>
  <si>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</si>
  <si>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</si>
  <si>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</si>
  <si>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</si>
  <si>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</si>
  <si>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</si>
  <si>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</si>
  <si>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</si>
  <si>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</si>
  <si>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`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</si>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</sst>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&quot;신용카드&quot;;&quot;현금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2</xdr:row>
          <xdr:rowOff>0</xdr:rowOff>
        </xdr:from>
        <xdr:to>
          <xdr:col>9</xdr:col>
          <xdr:colOff>9525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5</xdr:row>
          <xdr:rowOff>9525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마야" refreshedDate="45606.789855208335" backgroundQuery="1" createdVersion="8" refreshedVersion="8" minRefreshableVersion="3" recordCount="0" supportSubquery="1" supportAdvancedDrill="1" xr:uid="{781970FF-5A3B-476A-BA07-1D76C9B4BC0F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F2CAA0-BDBC-4FCE-A594-5E8FEB08F7D2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4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abSelected="1" workbookViewId="0">
      <selection activeCell="F11" sqref="F11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3" x14ac:dyDescent="0.3">
      <c r="A2" t="s">
        <v>59</v>
      </c>
    </row>
    <row r="3" spans="1:13" x14ac:dyDescent="0.3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3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AND(RIGHT($B4,1)="오",FIND("07",$A4)&gt;=1)</f>
        <v>1</v>
      </c>
    </row>
    <row r="5" spans="1:13" x14ac:dyDescent="0.3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3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3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3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3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3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3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3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3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3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3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3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3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3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3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3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3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3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3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3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3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3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3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3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3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3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3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3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3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I13" sqref="I13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 x14ac:dyDescent="0.3">
      <c r="A1" s="6" t="s">
        <v>188</v>
      </c>
      <c r="B1" s="7"/>
      <c r="C1" s="7"/>
      <c r="D1" s="8"/>
      <c r="F1" t="s">
        <v>1</v>
      </c>
    </row>
    <row r="2" spans="1:10" x14ac:dyDescent="0.3">
      <c r="A2" s="33" t="s">
        <v>2</v>
      </c>
      <c r="B2" s="34"/>
      <c r="C2" s="1" t="s">
        <v>3</v>
      </c>
      <c r="D2" s="1" t="s">
        <v>4</v>
      </c>
      <c r="F2" s="33" t="s">
        <v>2</v>
      </c>
      <c r="G2" s="34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COUNT(IF(($C$12:$C$35&lt;=$G3)*($C$12:$C$35&gt;=$F3),1))&amp;"세대"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COUNT(IF(($C$12:$C$35&lt;=$G4)*($C$12:$C$35&gt;=$F4),1))&amp;"세대"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COUNT(IF(($C$12:$C$35&lt;=$G5)*($C$12:$C$35&gt;=$F5),1))&amp;"세대"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COUNT(IF(($C$12:$C$35&lt;=$G6)*($C$12:$C$35&gt;=$F6),1))&amp;"세대"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COUNT(IF(($C$12:$C$35&lt;=$G7)*($C$12:$C$35&gt;=$F7),1))&amp;"세대"</f>
        <v>1세대</v>
      </c>
    </row>
    <row r="8" spans="1:10" x14ac:dyDescent="0.3">
      <c r="A8" s="13"/>
      <c r="B8" s="13"/>
      <c r="C8" s="14"/>
      <c r="F8" s="31" t="s">
        <v>16</v>
      </c>
      <c r="G8" s="32"/>
      <c r="H8" s="4">
        <f t="array" ref="H8">AVERAGE( IF( C12:C35&gt;=LARGE(C12:C35,4), C12:C35))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VLOOKUP(ROUNDUP(C12,-2),$A$3:$D$7,4)*MOD(C12,100)</f>
        <v>6453.8</v>
      </c>
      <c r="G12" s="12">
        <v>45065</v>
      </c>
      <c r="H12" s="1">
        <v>435</v>
      </c>
      <c r="I12" s="27" t="str" cm="1">
        <f t="array" ref="I12">fn연체일($J$10,G12)</f>
        <v>정상납부</v>
      </c>
      <c r="J12" s="1" t="str">
        <f>IFERROR( REPT("▶", (C12-H12)/100), REPT("◁", ABS((C12-H12)/100)))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VLOOKUP(ROUNDUP(C13,-2),$A$3:$D$7,4)*MOD(C13,100)</f>
        <v>4509.6000000000004</v>
      </c>
      <c r="G13" s="12">
        <v>45052</v>
      </c>
      <c r="H13" s="1">
        <v>124</v>
      </c>
      <c r="I13" s="27" t="str" cm="1">
        <f t="array" ref="I13">fn연체일($J$10,G13)</f>
        <v>정상납부</v>
      </c>
      <c r="J13" s="1" t="str">
        <f t="shared" ref="J13:J35" si="1">IFERROR( REPT("▶", (C13-H13)/100), REPT("◁", ABS((C13-H13)/100)))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27" t="str" cm="1">
        <f t="array" ref="I14">fn연체일($J$10,G14)</f>
        <v>정상납부</v>
      </c>
      <c r="J14" s="1" t="str">
        <f t="shared" si="1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27" t="str" cm="1">
        <f t="array" ref="I15">fn연체일($J$10,G15)</f>
        <v>7일 연체</v>
      </c>
      <c r="J15" s="1" t="str">
        <f t="shared" si="1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27" t="str" cm="1">
        <f t="array" ref="I16">fn연체일($J$10,G16)</f>
        <v>정상납부</v>
      </c>
      <c r="J16" s="1" t="str">
        <f t="shared" si="1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27" t="str" cm="1">
        <f t="array" ref="I17">fn연체일($J$10,G17)</f>
        <v>2일 연체</v>
      </c>
      <c r="J17" s="1" t="str">
        <f t="shared" si="1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27" t="str" cm="1">
        <f t="array" ref="I18">fn연체일($J$10,G18)</f>
        <v>정상납부</v>
      </c>
      <c r="J18" s="1" t="str">
        <f t="shared" si="1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27" t="str" cm="1">
        <f t="array" ref="I19">fn연체일($J$10,G19)</f>
        <v>정상납부</v>
      </c>
      <c r="J19" s="1" t="str">
        <f t="shared" si="1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27" t="str" cm="1">
        <f t="array" ref="I20">fn연체일($J$10,G20)</f>
        <v>정상납부</v>
      </c>
      <c r="J20" s="1" t="str">
        <f t="shared" si="1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27" t="str" cm="1">
        <f t="array" ref="I21">fn연체일($J$10,G21)</f>
        <v>31일 연체</v>
      </c>
      <c r="J21" s="1" t="str">
        <f t="shared" si="1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27" t="str" cm="1">
        <f t="array" ref="I22">fn연체일($J$10,G22)</f>
        <v>정상납부</v>
      </c>
      <c r="J22" s="1" t="str">
        <f t="shared" si="1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27" t="str" cm="1">
        <f t="array" ref="I23">fn연체일($J$10,G23)</f>
        <v>17일 연체</v>
      </c>
      <c r="J23" s="1" t="str">
        <f t="shared" si="1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27" t="str" cm="1">
        <f t="array" ref="I24">fn연체일($J$10,G24)</f>
        <v>정상납부</v>
      </c>
      <c r="J24" s="1" t="str">
        <f t="shared" si="1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27" t="str" cm="1">
        <f t="array" ref="I25">fn연체일($J$10,G25)</f>
        <v>정상납부</v>
      </c>
      <c r="J25" s="1" t="str">
        <f t="shared" si="1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27" t="str" cm="1">
        <f t="array" ref="I26">fn연체일($J$10,G26)</f>
        <v>정상납부</v>
      </c>
      <c r="J26" s="1" t="str">
        <f t="shared" si="1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27" t="str" cm="1">
        <f t="array" ref="I27">fn연체일($J$10,G27)</f>
        <v>4일 연체</v>
      </c>
      <c r="J27" s="1" t="str">
        <f t="shared" si="1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27" t="str" cm="1">
        <f t="array" ref="I28">fn연체일($J$10,G28)</f>
        <v>5일 연체</v>
      </c>
      <c r="J28" s="1" t="str">
        <f t="shared" si="1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27" t="str" cm="1">
        <f t="array" ref="I29">fn연체일($J$10,G29)</f>
        <v>정상납부</v>
      </c>
      <c r="J29" s="1" t="str">
        <f t="shared" si="1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27" t="str" cm="1">
        <f t="array" ref="I30">fn연체일($J$10,G30)</f>
        <v>정상납부</v>
      </c>
      <c r="J30" s="1" t="str">
        <f t="shared" si="1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27" t="str" cm="1">
        <f t="array" ref="I31">fn연체일($J$10,G31)</f>
        <v>정상납부</v>
      </c>
      <c r="J31" s="1" t="str">
        <f t="shared" si="1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27" t="str" cm="1">
        <f t="array" ref="I32">fn연체일($J$10,G32)</f>
        <v>정상납부</v>
      </c>
      <c r="J32" s="1" t="str">
        <f t="shared" si="1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27" t="str" cm="1">
        <f t="array" ref="I33">fn연체일($J$10,G33)</f>
        <v>5일 연체</v>
      </c>
      <c r="J33" s="1" t="str">
        <f t="shared" si="1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27" t="str" cm="1">
        <f t="array" ref="I34">fn연체일($J$10,G34)</f>
        <v>정상납부</v>
      </c>
      <c r="J34" s="1" t="str">
        <f t="shared" si="1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27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4" sqref="A4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5" bestFit="1" customWidth="1"/>
    <col min="5" max="6" width="9.625" bestFit="1" customWidth="1"/>
    <col min="7" max="30" width="12.5" bestFit="1" customWidth="1"/>
    <col min="31" max="31" width="7.375" bestFit="1" customWidth="1"/>
  </cols>
  <sheetData>
    <row r="1" spans="1:4" x14ac:dyDescent="0.3">
      <c r="A1" s="28" t="s">
        <v>191</v>
      </c>
      <c r="B1" t="s" vm="1">
        <v>205</v>
      </c>
    </row>
    <row r="3" spans="1:4" x14ac:dyDescent="0.3">
      <c r="A3" s="28" t="s">
        <v>206</v>
      </c>
      <c r="B3" s="28" t="s">
        <v>203</v>
      </c>
    </row>
    <row r="4" spans="1:4" x14ac:dyDescent="0.3">
      <c r="A4" s="28" t="s">
        <v>204</v>
      </c>
      <c r="B4" t="s">
        <v>200</v>
      </c>
      <c r="C4" t="s">
        <v>201</v>
      </c>
      <c r="D4" t="s">
        <v>202</v>
      </c>
    </row>
    <row r="5" spans="1:4" x14ac:dyDescent="0.3">
      <c r="A5" t="s">
        <v>193</v>
      </c>
      <c r="B5" s="29">
        <v>322000</v>
      </c>
      <c r="C5" s="29"/>
      <c r="D5" s="29"/>
    </row>
    <row r="6" spans="1:4" x14ac:dyDescent="0.3">
      <c r="A6" t="s">
        <v>194</v>
      </c>
      <c r="B6" s="29"/>
      <c r="C6" s="29">
        <v>446000</v>
      </c>
      <c r="D6" s="29"/>
    </row>
    <row r="7" spans="1:4" x14ac:dyDescent="0.3">
      <c r="A7" t="s">
        <v>195</v>
      </c>
      <c r="B7" s="29">
        <v>53000</v>
      </c>
      <c r="C7" s="29"/>
      <c r="D7" s="29"/>
    </row>
    <row r="8" spans="1:4" x14ac:dyDescent="0.3">
      <c r="A8" t="s">
        <v>196</v>
      </c>
      <c r="B8" s="29"/>
      <c r="C8" s="29"/>
      <c r="D8" s="29">
        <v>174000</v>
      </c>
    </row>
    <row r="9" spans="1:4" x14ac:dyDescent="0.3">
      <c r="A9" t="s">
        <v>197</v>
      </c>
      <c r="B9" s="29">
        <v>243000</v>
      </c>
      <c r="C9" s="29"/>
      <c r="D9" s="29"/>
    </row>
    <row r="10" spans="1:4" x14ac:dyDescent="0.3">
      <c r="A10" t="s">
        <v>198</v>
      </c>
      <c r="B10" s="29"/>
      <c r="C10" s="29">
        <v>54000</v>
      </c>
      <c r="D10" s="29">
        <v>179000</v>
      </c>
    </row>
    <row r="11" spans="1:4" x14ac:dyDescent="0.3">
      <c r="A11" t="s">
        <v>199</v>
      </c>
      <c r="B11" s="29"/>
      <c r="C11" s="29"/>
      <c r="D11" s="29">
        <v>136000</v>
      </c>
    </row>
    <row r="12" spans="1:4" x14ac:dyDescent="0.3">
      <c r="A12" t="s">
        <v>192</v>
      </c>
      <c r="B12" s="29">
        <v>206000</v>
      </c>
      <c r="C12" s="29">
        <v>250000</v>
      </c>
      <c r="D12" s="29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J16" sqref="J16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143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3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3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3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3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3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3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3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3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3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3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3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3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3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3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3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3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3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3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3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3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3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3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3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3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3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3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3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3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4"/>
    <sortCondition descending="1" sortBy="fontColor" ref="C4:C33" dxfId="3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G23"/>
  <sheetViews>
    <sheetView workbookViewId="0">
      <selection activeCell="K16" sqref="K16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1" spans="1:7" x14ac:dyDescent="0.3">
      <c r="A1" t="s">
        <v>207</v>
      </c>
    </row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0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0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0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0" t="s">
        <v>187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0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0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0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0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0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0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0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0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0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0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0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0" t="s">
        <v>187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0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0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0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0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9525</xdr:colOff>
                    <xdr:row>2</xdr:row>
                    <xdr:rowOff>0</xdr:rowOff>
                  </from>
                  <to>
                    <xdr:col>9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9525</xdr:colOff>
                    <xdr:row>5</xdr:row>
                    <xdr:rowOff>9525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P17" sqref="P17"/>
    </sheetView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144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M15" sqref="M15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17</v>
      </c>
      <c r="B2" t="s">
        <v>208</v>
      </c>
      <c r="H2" t="s">
        <v>59</v>
      </c>
    </row>
    <row r="3" spans="1:9" x14ac:dyDescent="0.3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3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재헌 정</cp:lastModifiedBy>
  <cp:lastPrinted>2023-06-16T06:52:19Z</cp:lastPrinted>
  <dcterms:created xsi:type="dcterms:W3CDTF">2023-01-31T07:13:44Z</dcterms:created>
  <dcterms:modified xsi:type="dcterms:W3CDTF">2024-11-10T10:44:33Z</dcterms:modified>
</cp:coreProperties>
</file>