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lwjd\OneDrive\바탕 화면\"/>
    </mc:Choice>
  </mc:AlternateContent>
  <xr:revisionPtr revIDLastSave="0" documentId="8_{E792A04F-88CB-428D-81B1-B3E38A8728DC}" xr6:coauthVersionLast="47" xr6:coauthVersionMax="47" xr10:uidLastSave="{00000000-0000-0000-0000-000000000000}"/>
  <bookViews>
    <workbookView xWindow="-38520" yWindow="-120" windowWidth="38640" windowHeight="16440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B33" i="1"/>
  <c r="A34" i="1"/>
  <c r="A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<sst xmlns="http://schemas.openxmlformats.org/spreadsheetml/2006/main" count="699" uniqueCount="280">
  <si>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</si>
  <si>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</si>
  <si>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</si>
  <si>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</si>
  <si>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</si>
  <si>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</si>
  <si>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</si>
  <si>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</si>
  <si>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</si>
  <si>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</si>
  <si>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</si>
  <si>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</si>
  <si>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</si>
  <si>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</si>
  <si>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</si>
  <si>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</si>
  <si>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</si>
  <si>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</si>
  <si>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</si>
  <si>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</si>
  <si>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</si>
  <si>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</si>
  <si>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</si>
  <si>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</si>
  <si>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</si>
  <si>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</si>
  <si>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</si>
  <si>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</si>
  <si>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</si>
  <si>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</si>
  <si>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</si>
  <si>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</si>
  <si>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</si>
  <si>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</si>
  <si>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</si>
  <si>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</si>
  <si>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</si>
  <si>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</si>
  <si>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</si>
  <si>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</si>
  <si>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</si>
  <si>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</si>
  <si>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</si>
  <si>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</si>
  <si>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</si>
  <si>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</si>
  <si>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</si>
  <si>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</si>
  <si>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</si>
  <si>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</si>
  <si>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</si>
  <si>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</si>
  <si>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</si>
  <si>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</si>
  <si>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</si>
  <si>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</si>
  <si>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</si>
  <si>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</si>
  <si>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</si>
  <si>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</si>
  <si>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</si>
  <si>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</si>
  <si>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</si>
  <si>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</si>
  <si>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</si>
  <si>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</si>
  <si>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</si>
  <si>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</si>
  <si>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</si>
  <si>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</si>
  <si>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</si>
  <si>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</si>
  <si>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</si>
  <si>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</si>
  <si>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</si>
  <si>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</si>
  <si>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</si>
  <si>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</si>
  <si>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</si>
  <si>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</si>
  <si>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</si>
  <si>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</si>
  <si>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</si>
  <si>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</si>
  <si>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</si>
  <si>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</si>
  <si>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</si>
  <si>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</si>
  <si>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</si>
  <si>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</si>
  <si>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</si>
  <si>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</si>
  <si>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</si>
  <si>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</si>
  <si>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</si>
  <si>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</si>
  <si>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</si>
  <si>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</si>
  <si>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</si>
  <si>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</si>
  <si>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</si>
  <si>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</si>
  <si>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</si>
  <si>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</si>
  <si>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</si>
  <si>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</si>
  <si>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</si>
  <si>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</si>
  <si>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</si>
  <si>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</si>
  <si>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</si>
  <si>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</si>
  <si>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</si>
  <si>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</si>
  <si>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</si>
  <si>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</si>
  <si>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</si>
  <si>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</si>
  <si>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</si>
  <si>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</si>
  <si>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</si>
  <si>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</si>
  <si>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</si>
  <si>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</si>
  <si>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</si>
  <si>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</si>
  <si>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</si>
  <si>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</si>
  <si>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</si>
  <si>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</si>
  <si>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</si>
  <si>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</si>
  <si>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</si>
  <si>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</si>
  <si>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</si>
  <si>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</si>
  <si>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</si>
  <si>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</si>
  <si>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</si>
  <si>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</si>
  <si>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</si>
  <si>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</si>
  <si>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</si>
  <si>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</si>
  <si>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</si>
  <si>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</si>
  <si>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</si>
  <si>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</si>
  <si>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</si>
  <si>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</si>
  <si>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</si>
  <si>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</si>
  <si>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</si>
  <si>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</si>
  <si>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</si>
  <si>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</si>
  <si>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</si>
  <si>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</si>
  <si>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</si>
  <si>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</si>
  <si>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</si>
  <si>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</si>
  <si>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</si>
  <si>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</si>
  <si>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</si>
  <si>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</si>
  <si>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</si>
  <si>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</si>
  <si>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</si>
  <si>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</si>
  <si>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</si>
  <si>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</si>
  <si>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</si>
  <si>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</si>
  <si>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</si>
  <si>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</si>
  <si>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</si>
  <si>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</si>
  <si>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</si>
  <si>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</si>
  <si>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</si>
  <si>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</si>
  <si>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</si>
  <si>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</si>
  <si>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</si>
  <si>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</si>
  <si>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</si>
  <si>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</si>
  <si>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</si>
  <si>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</si>
  <si>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</si>
  <si>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</si>
  <si>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</si>
  <si>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</si>
  <si>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</si>
  <si>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</si>
  <si>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</si>
  <si>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</si>
  <si>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</si>
  <si>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</si>
  <si>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</si>
  <si>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</si>
  <si>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</si>
  <si>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</si>
  <si>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</si>
  <si>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</si>
  <si>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</si>
  <si>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</si>
  <si>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</si>
  <si>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</si>
  <si>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</si>
  <si>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</si>
  <si>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</si>
  <si>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</si>
  <si>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</si>
  <si>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</si>
  <si>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</si>
  <si>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</si>
  <si>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</si>
  <si>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</si>
  <si>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</si>
  <si>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</si>
  <si>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</si>
  <si>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</si>
  <si>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</si>
  <si>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</si>
  <si>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</si>
  <si>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</si>
  <si>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</si>
  <si>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</si>
  <si>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</si>
  <si>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</si>
  <si>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</si>
  <si>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</si>
  <si>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</si>
  <si>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</si>
  <si>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</si>
  <si>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</si>
  <si>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</si>
  <si>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</si>
  <si>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</si>
  <si>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</si>
  <si>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</si>
  <si>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</si>
  <si>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</si>
  <si>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</si>
  <si>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</si>
  <si>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</si>
  <si>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</si>
  <si>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</si>
  <si>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</si>
  <si>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</si>
  <si>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</si>
  <si>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</si>
  <si>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</si>
  <si>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</si>
  <si>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</si>
  <si>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</si>
  <si>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</si>
  <si>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</si>
  <si>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</si>
  <si>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</si>
  <si>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</si>
  <si>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</si>
  <si>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</si>
  <si>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</si>
  <si>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</si>
  <si>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</si>
  <si>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</si>
  <si>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</si>
  <si>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</si>
  <si>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조건1</t>
    <phoneticPr fontId="2" type="noConversion"/>
  </si>
  <si>
    <t>조건2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</si>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</sst>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일회투약량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'기타작업-2'!$B$3:$B$7</c:f>
              <c:numCache>
                <c:formatCode>0.0_ </c:formatCode>
                <c:ptCount val="5"/>
                <c:pt idx="0">
                  <c:v>3.3</c:v>
                </c:pt>
                <c:pt idx="1">
                  <c:v>6.8</c:v>
                </c:pt>
                <c:pt idx="2">
                  <c:v>2.6</c:v>
                </c:pt>
                <c:pt idx="3">
                  <c:v>6.2</c:v>
                </c:pt>
                <c:pt idx="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041536"/>
        <c:axId val="847074400"/>
      </c:line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abSelected="1" topLeftCell="A16" workbookViewId="0">
      <selection activeCell="L21" sqref="L21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  <c r="C32" t="s">
        <v>273</v>
      </c>
    </row>
    <row r="33" spans="1:5">
      <c r="A33" t="b">
        <f>YEAR(G3)=2023</f>
        <v>0</v>
      </c>
      <c r="B33" t="b">
        <f>RIGHT(E3,2)="외과"</f>
        <v>1</v>
      </c>
      <c r="C33" t="s">
        <v>274</v>
      </c>
    </row>
    <row r="34" spans="1:5">
      <c r="A34" t="b">
        <f>YEAR(G3)=2023</f>
        <v>0</v>
      </c>
      <c r="B34" t="b">
        <f>RIGHT(E3,2)="외과"</f>
        <v>1</v>
      </c>
      <c r="C34" t="s">
        <v>275</v>
      </c>
    </row>
    <row r="37" spans="1:5">
      <c r="A37" t="s">
        <v>273</v>
      </c>
      <c r="B37" t="s">
        <v>276</v>
      </c>
      <c r="C37" t="s">
        <v>277</v>
      </c>
      <c r="D37" t="s">
        <v>278</v>
      </c>
      <c r="E37" t="s">
        <v>279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rstPageNumber="1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/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28"/>
      <c r="P3" s="29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H30"/>
  <sheetViews>
    <sheetView workbookViewId="0"/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220</v>
      </c>
      <c r="B3" s="10" t="s">
        <v>221</v>
      </c>
      <c r="C3" s="11">
        <v>15912</v>
      </c>
      <c r="D3" s="10" t="s">
        <v>159</v>
      </c>
      <c r="E3" s="10" t="s">
        <v>164</v>
      </c>
      <c r="F3" s="10" t="s">
        <v>165</v>
      </c>
      <c r="G3" s="11">
        <v>44997</v>
      </c>
      <c r="H3" s="12">
        <v>0.625</v>
      </c>
    </row>
    <row r="4" spans="1:8">
      <c r="A4" s="10" t="s">
        <v>186</v>
      </c>
      <c r="B4" s="10" t="s">
        <v>187</v>
      </c>
      <c r="C4" s="11">
        <v>17811</v>
      </c>
      <c r="D4" s="10" t="s">
        <v>154</v>
      </c>
      <c r="E4" s="10" t="s">
        <v>174</v>
      </c>
      <c r="F4" s="10" t="s">
        <v>175</v>
      </c>
      <c r="G4" s="11">
        <v>45067</v>
      </c>
      <c r="H4" s="12">
        <v>0.39583333333333331</v>
      </c>
    </row>
    <row r="5" spans="1:8">
      <c r="A5" s="10" t="s">
        <v>212</v>
      </c>
      <c r="B5" s="10" t="s">
        <v>213</v>
      </c>
      <c r="C5" s="11">
        <v>19036</v>
      </c>
      <c r="D5" s="10" t="s">
        <v>159</v>
      </c>
      <c r="E5" s="10" t="s">
        <v>168</v>
      </c>
      <c r="F5" s="10" t="s">
        <v>169</v>
      </c>
      <c r="G5" s="11">
        <v>44976</v>
      </c>
      <c r="H5" s="12">
        <v>0.58333333333333337</v>
      </c>
    </row>
    <row r="6" spans="1:8">
      <c r="A6" s="10" t="s">
        <v>190</v>
      </c>
      <c r="B6" s="10" t="s">
        <v>191</v>
      </c>
      <c r="C6" s="11">
        <v>19541</v>
      </c>
      <c r="D6" s="10" t="s">
        <v>159</v>
      </c>
      <c r="E6" s="10" t="s">
        <v>192</v>
      </c>
      <c r="F6" s="10" t="s">
        <v>193</v>
      </c>
      <c r="G6" s="11">
        <v>44936</v>
      </c>
      <c r="H6" s="12">
        <v>0.41666666666666669</v>
      </c>
    </row>
    <row r="7" spans="1:8">
      <c r="A7" s="10" t="s">
        <v>176</v>
      </c>
      <c r="B7" s="10" t="s">
        <v>177</v>
      </c>
      <c r="C7" s="11">
        <v>21282</v>
      </c>
      <c r="D7" s="10" t="s">
        <v>159</v>
      </c>
      <c r="E7" s="10" t="s">
        <v>164</v>
      </c>
      <c r="F7" s="10" t="s">
        <v>165</v>
      </c>
      <c r="G7" s="11">
        <v>44999</v>
      </c>
      <c r="H7" s="12">
        <v>0.47916666666666669</v>
      </c>
    </row>
    <row r="8" spans="1:8">
      <c r="A8" s="10" t="s">
        <v>208</v>
      </c>
      <c r="B8" s="10" t="s">
        <v>209</v>
      </c>
      <c r="C8" s="11">
        <v>21801</v>
      </c>
      <c r="D8" s="10" t="s">
        <v>154</v>
      </c>
      <c r="E8" s="10" t="s">
        <v>168</v>
      </c>
      <c r="F8" s="10" t="s">
        <v>169</v>
      </c>
      <c r="G8" s="11">
        <v>44942</v>
      </c>
      <c r="H8" s="12">
        <v>0.74305555555555547</v>
      </c>
    </row>
    <row r="9" spans="1:8">
      <c r="A9" s="10" t="s">
        <v>200</v>
      </c>
      <c r="B9" s="10" t="s">
        <v>201</v>
      </c>
      <c r="C9" s="11">
        <v>26819</v>
      </c>
      <c r="D9" s="10" t="s">
        <v>159</v>
      </c>
      <c r="E9" s="10" t="s">
        <v>164</v>
      </c>
      <c r="F9" s="10" t="s">
        <v>165</v>
      </c>
      <c r="G9" s="11">
        <v>44960</v>
      </c>
      <c r="H9" s="12">
        <v>0.41666666666666669</v>
      </c>
    </row>
    <row r="10" spans="1:8">
      <c r="A10" s="10" t="s">
        <v>218</v>
      </c>
      <c r="B10" s="10" t="s">
        <v>219</v>
      </c>
      <c r="C10" s="11">
        <v>27266</v>
      </c>
      <c r="D10" s="10" t="s">
        <v>159</v>
      </c>
      <c r="E10" s="10" t="s">
        <v>192</v>
      </c>
      <c r="F10" s="10" t="s">
        <v>193</v>
      </c>
      <c r="G10" s="11">
        <v>45032</v>
      </c>
      <c r="H10" s="12">
        <v>0.68055555555555547</v>
      </c>
    </row>
    <row r="11" spans="1:8">
      <c r="A11" s="10" t="s">
        <v>166</v>
      </c>
      <c r="B11" s="10" t="s">
        <v>167</v>
      </c>
      <c r="C11" s="11">
        <v>27520</v>
      </c>
      <c r="D11" s="10" t="s">
        <v>159</v>
      </c>
      <c r="E11" s="10" t="s">
        <v>168</v>
      </c>
      <c r="F11" s="10" t="s">
        <v>169</v>
      </c>
      <c r="G11" s="11">
        <v>44979</v>
      </c>
      <c r="H11" s="12">
        <v>0.57638888888888895</v>
      </c>
    </row>
    <row r="12" spans="1:8">
      <c r="A12" s="10" t="s">
        <v>172</v>
      </c>
      <c r="B12" s="10" t="s">
        <v>173</v>
      </c>
      <c r="C12" s="11">
        <v>27522</v>
      </c>
      <c r="D12" s="10" t="s">
        <v>159</v>
      </c>
      <c r="E12" s="10" t="s">
        <v>174</v>
      </c>
      <c r="F12" s="10" t="s">
        <v>175</v>
      </c>
      <c r="G12" s="11">
        <v>45028</v>
      </c>
      <c r="H12" s="12">
        <v>0.72916666666666663</v>
      </c>
    </row>
    <row r="13" spans="1:8">
      <c r="A13" s="10" t="s">
        <v>224</v>
      </c>
      <c r="B13" s="10" t="s">
        <v>225</v>
      </c>
      <c r="C13" s="11">
        <v>28352</v>
      </c>
      <c r="D13" s="10" t="s">
        <v>159</v>
      </c>
      <c r="E13" s="10" t="s">
        <v>184</v>
      </c>
      <c r="F13" s="10" t="s">
        <v>185</v>
      </c>
      <c r="G13" s="11">
        <v>44966</v>
      </c>
      <c r="H13" s="12">
        <v>0.44444444444444442</v>
      </c>
    </row>
    <row r="14" spans="1:8">
      <c r="A14" s="10" t="s">
        <v>206</v>
      </c>
      <c r="B14" s="10" t="s">
        <v>207</v>
      </c>
      <c r="C14" s="11">
        <v>28589</v>
      </c>
      <c r="D14" s="10" t="s">
        <v>159</v>
      </c>
      <c r="E14" s="10" t="s">
        <v>155</v>
      </c>
      <c r="F14" s="10" t="s">
        <v>156</v>
      </c>
      <c r="G14" s="11">
        <v>44909</v>
      </c>
      <c r="H14" s="12">
        <v>0.6875</v>
      </c>
    </row>
    <row r="15" spans="1:8">
      <c r="A15" s="10" t="s">
        <v>178</v>
      </c>
      <c r="B15" s="10" t="s">
        <v>179</v>
      </c>
      <c r="C15" s="11">
        <v>29313</v>
      </c>
      <c r="D15" s="10" t="s">
        <v>154</v>
      </c>
      <c r="E15" s="10" t="s">
        <v>160</v>
      </c>
      <c r="F15" s="10" t="s">
        <v>161</v>
      </c>
      <c r="G15" s="11">
        <v>44984</v>
      </c>
      <c r="H15" s="12">
        <v>0.54097222222222219</v>
      </c>
    </row>
    <row r="16" spans="1:8">
      <c r="A16" s="10" t="s">
        <v>162</v>
      </c>
      <c r="B16" s="10" t="s">
        <v>163</v>
      </c>
      <c r="C16" s="11">
        <v>31386</v>
      </c>
      <c r="D16" s="10" t="s">
        <v>154</v>
      </c>
      <c r="E16" s="10" t="s">
        <v>164</v>
      </c>
      <c r="F16" s="10" t="s">
        <v>165</v>
      </c>
      <c r="G16" s="11">
        <v>45005</v>
      </c>
      <c r="H16" s="12">
        <v>0.43055555555555558</v>
      </c>
    </row>
    <row r="17" spans="1:8">
      <c r="A17" s="10" t="s">
        <v>222</v>
      </c>
      <c r="B17" s="10" t="s">
        <v>223</v>
      </c>
      <c r="C17" s="11">
        <v>31758</v>
      </c>
      <c r="D17" s="10" t="s">
        <v>154</v>
      </c>
      <c r="E17" s="10" t="s">
        <v>196</v>
      </c>
      <c r="F17" s="10" t="s">
        <v>197</v>
      </c>
      <c r="G17" s="11">
        <v>44985</v>
      </c>
      <c r="H17" s="12">
        <v>0.66666666666666663</v>
      </c>
    </row>
    <row r="18" spans="1:8">
      <c r="A18" s="10" t="s">
        <v>152</v>
      </c>
      <c r="B18" s="10" t="s">
        <v>153</v>
      </c>
      <c r="C18" s="11">
        <v>31900</v>
      </c>
      <c r="D18" s="10" t="s">
        <v>154</v>
      </c>
      <c r="E18" s="10" t="s">
        <v>155</v>
      </c>
      <c r="F18" s="10" t="s">
        <v>156</v>
      </c>
      <c r="G18" s="11">
        <v>44931</v>
      </c>
      <c r="H18" s="12">
        <v>0.38194444444444442</v>
      </c>
    </row>
    <row r="19" spans="1:8">
      <c r="A19" s="10" t="s">
        <v>157</v>
      </c>
      <c r="B19" s="10" t="s">
        <v>158</v>
      </c>
      <c r="C19" s="11">
        <v>32234</v>
      </c>
      <c r="D19" s="10" t="s">
        <v>159</v>
      </c>
      <c r="E19" s="10" t="s">
        <v>160</v>
      </c>
      <c r="F19" s="10" t="s">
        <v>161</v>
      </c>
      <c r="G19" s="11">
        <v>44965</v>
      </c>
      <c r="H19" s="12">
        <v>0.54166666666666663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188</v>
      </c>
      <c r="B22" s="10" t="s">
        <v>189</v>
      </c>
      <c r="C22" s="11">
        <v>34607</v>
      </c>
      <c r="D22" s="10" t="s">
        <v>154</v>
      </c>
      <c r="E22" s="10" t="s">
        <v>155</v>
      </c>
      <c r="F22" s="10" t="s">
        <v>156</v>
      </c>
      <c r="G22" s="11">
        <v>44923</v>
      </c>
      <c r="H22" s="12">
        <v>0.49305555555555558</v>
      </c>
    </row>
    <row r="23" spans="1:8">
      <c r="A23" s="10" t="s">
        <v>182</v>
      </c>
      <c r="B23" s="10" t="s">
        <v>183</v>
      </c>
      <c r="C23" s="11">
        <v>34833</v>
      </c>
      <c r="D23" s="10" t="s">
        <v>159</v>
      </c>
      <c r="E23" s="10" t="s">
        <v>184</v>
      </c>
      <c r="F23" s="10" t="s">
        <v>185</v>
      </c>
      <c r="G23" s="11">
        <v>44941</v>
      </c>
      <c r="H23" s="12">
        <v>0.47222222222222227</v>
      </c>
    </row>
    <row r="24" spans="1:8">
      <c r="A24" s="10" t="s">
        <v>210</v>
      </c>
      <c r="B24" s="10" t="s">
        <v>211</v>
      </c>
      <c r="C24" s="11">
        <v>36042</v>
      </c>
      <c r="D24" s="10" t="s">
        <v>154</v>
      </c>
      <c r="E24" s="10" t="s">
        <v>196</v>
      </c>
      <c r="F24" s="10" t="s">
        <v>197</v>
      </c>
      <c r="G24" s="11">
        <v>44978</v>
      </c>
      <c r="H24" s="12">
        <v>0.68055555555555547</v>
      </c>
    </row>
    <row r="25" spans="1:8">
      <c r="A25" s="10" t="s">
        <v>214</v>
      </c>
      <c r="B25" s="10" t="s">
        <v>215</v>
      </c>
      <c r="C25" s="11">
        <v>36388</v>
      </c>
      <c r="D25" s="10" t="s">
        <v>159</v>
      </c>
      <c r="E25" s="10" t="s">
        <v>174</v>
      </c>
      <c r="F25" s="10" t="s">
        <v>175</v>
      </c>
      <c r="G25" s="11">
        <v>44991</v>
      </c>
      <c r="H25" s="12">
        <v>0.57638888888888895</v>
      </c>
    </row>
    <row r="26" spans="1:8">
      <c r="A26" s="10" t="s">
        <v>180</v>
      </c>
      <c r="B26" s="10" t="s">
        <v>226</v>
      </c>
      <c r="C26" s="11">
        <v>36833</v>
      </c>
      <c r="D26" s="10" t="s">
        <v>159</v>
      </c>
      <c r="E26" s="10" t="s">
        <v>164</v>
      </c>
      <c r="F26" s="10" t="s">
        <v>165</v>
      </c>
      <c r="G26" s="11">
        <v>44917</v>
      </c>
      <c r="H26" s="12">
        <v>0.63888888888888895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204</v>
      </c>
      <c r="B28" s="10" t="s">
        <v>205</v>
      </c>
      <c r="C28" s="11">
        <v>37020</v>
      </c>
      <c r="D28" s="10" t="s">
        <v>154</v>
      </c>
      <c r="E28" s="10" t="s">
        <v>192</v>
      </c>
      <c r="F28" s="10" t="s">
        <v>193</v>
      </c>
      <c r="G28" s="11">
        <v>44980</v>
      </c>
      <c r="H28" s="12">
        <v>0.47222222222222227</v>
      </c>
    </row>
    <row r="29" spans="1:8">
      <c r="A29" s="10" t="s">
        <v>170</v>
      </c>
      <c r="B29" s="10" t="s">
        <v>171</v>
      </c>
      <c r="C29" s="11">
        <v>38114</v>
      </c>
      <c r="D29" s="10" t="s">
        <v>159</v>
      </c>
      <c r="E29" s="10" t="s">
        <v>160</v>
      </c>
      <c r="F29" s="10" t="s">
        <v>161</v>
      </c>
      <c r="G29" s="11">
        <v>44938</v>
      </c>
      <c r="H29" s="12">
        <v>0.43055555555555558</v>
      </c>
    </row>
    <row r="30" spans="1:8">
      <c r="A30" s="10" t="s">
        <v>216</v>
      </c>
      <c r="B30" s="10" t="s">
        <v>217</v>
      </c>
      <c r="C30" s="11">
        <v>38679</v>
      </c>
      <c r="D30" s="10" t="s">
        <v>159</v>
      </c>
      <c r="E30" s="10" t="s">
        <v>184</v>
      </c>
      <c r="F30" s="10" t="s">
        <v>185</v>
      </c>
      <c r="G30" s="11">
        <v>45005</v>
      </c>
      <c r="H30" s="12">
        <v>0.59722222222222221</v>
      </c>
    </row>
  </sheetData>
  <sortState xmlns:xlrd2="http://schemas.microsoft.com/office/spreadsheetml/2017/richdata2" ref="A3:H23">
    <sortCondition ref="E4:E2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/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/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최영진</cp:lastModifiedBy>
  <cp:lastPrinted>2024-06-03T12:11:51Z</cp:lastPrinted>
  <dcterms:created xsi:type="dcterms:W3CDTF">2023-05-30T06:41:20Z</dcterms:created>
  <dcterms:modified xsi:type="dcterms:W3CDTF">2025-03-11T02:50:56Z</dcterms:modified>
</cp:coreProperties>
</file>