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rir\OneDrive\바탕 화면\2026_컴활2급실기_기본서\2026_컴활2급실기_기본서\04 실전모의고사\"/>
    </mc:Choice>
  </mc:AlternateContent>
  <xr:revisionPtr revIDLastSave="0" documentId="13_ncr:1_{C9F9504E-C136-4A6C-B1F3-12B5AC5B696A}" xr6:coauthVersionLast="47" xr6:coauthVersionMax="47" xr10:uidLastSave="{00000000-0000-0000-0000-000000000000}"/>
  <bookViews>
    <workbookView xWindow="-120" yWindow="-120" windowWidth="25440" windowHeight="1527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dkrir</author>
  </authors>
  <commentList>
    <comment ref="A1" authorId="0" shapeId="0" xr:uid="{9E89B3FC-E71C-4070-A01D-4D7A1B3B9430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<sst xmlns="http://schemas.openxmlformats.org/spreadsheetml/2006/main" count="386" uniqueCount="238">
  <si>
    <t>지점별 그랜드 판매현황</t>
    <phoneticPr fontId="1" type="noConversion"/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</si>
  <si>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</si>
  <si>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</si>
  <si>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</si>
  <si>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</si>
  <si>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</si>
  <si>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</si>
  <si>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</si>
  <si>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</si>
  <si>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</si>
  <si>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</si>
  <si>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</si>
  <si>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</si>
  <si>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</si>
  <si>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</si>
  <si>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</si>
  <si>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</si>
  <si>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</si>
  <si>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</si>
  <si>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</si>
  <si>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</si>
  <si>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</si>
  <si>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</si>
  <si>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</si>
  <si>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</si>
  <si>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</si>
  <si>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</si>
  <si>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</si>
  <si>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</si>
  <si>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</si>
  <si>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</si>
  <si>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</si>
  <si>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</si>
  <si>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</si>
  <si>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</si>
  <si>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</si>
  <si>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</si>
  <si>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</si>
  <si>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</si>
  <si>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</si>
  <si>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</si>
  <si>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</si>
  <si>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</si>
  <si>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</si>
  <si>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</si>
  <si>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</si>
  <si>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</si>
  <si>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</si>
  <si>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</si>
  <si>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</si>
  <si>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</si>
  <si>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</si>
  <si>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</si>
  <si>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</si>
  <si>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</si>
  <si>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</si>
  <si>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</si>
  <si>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</si>
  <si>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</si>
  <si>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</si>
  <si>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</si>
  <si>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</si>
  <si>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</si>
  <si>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</si>
  <si>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</si>
  <si>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</si>
  <si>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</si>
  <si>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</si>
  <si>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</si>
  <si>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</si>
  <si>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</si>
  <si>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</si>
  <si>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</si>
  <si>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</si>
  <si>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</si>
  <si>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</si>
  <si>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</si>
  <si>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</si>
  <si>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</si>
  <si>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</si>
  <si>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</si>
  <si>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</si>
  <si>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</si>
  <si>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</si>
  <si>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</si>
  <si>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</si>
  <si>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</si>
  <si>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</si>
  <si>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</si>
  <si>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</si>
  <si>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</si>
  <si>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</si>
  <si>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</si>
  <si>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</si>
  <si>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</si>
  <si>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</si>
  <si>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</si>
  <si>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</si>
  <si>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</si>
  <si>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</si>
  <si>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</si>
  <si>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</si>
  <si>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</si>
  <si>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</si>
  <si>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</si>
  <si>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</si>
  <si>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</si>
  <si>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</si>
  <si>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</si>
  <si>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</si>
  <si>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</si>
  <si>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</si>
  <si>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</si>
  <si>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</si>
  <si>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</si>
  <si>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</si>
  <si>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</si>
  <si>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</si>
  <si>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</si>
  <si>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</si>
  <si>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</si>
  <si>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</si>
  <si>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</si>
  <si>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</si>
  <si>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</si>
  <si>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</si>
  <si>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</si>
  <si>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</si>
  <si>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</si>
  <si>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</si>
  <si>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</si>
  <si>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</si>
  <si>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</si>
  <si>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</si>
  <si>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</si>
  <si>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</si>
  <si>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</si>
  <si>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</si>
  <si>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</si>
  <si>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</si>
  <si>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</si>
  <si>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</si>
  <si>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</si>
  <si>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</si>
  <si>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</si>
  <si>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</si>
  <si>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</si>
  <si>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</si>
  <si>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</si>
  <si>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</si>
  <si>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</si>
  <si>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</si>
  <si>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</si>
  <si>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</si>
  <si>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</si>
  <si>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</si>
  <si>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</si>
  <si>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</si>
  <si>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</si>
  <si>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</si>
  <si>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</si>
  <si>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</si>
  <si>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</si>
  <si>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</si>
  <si>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</si>
  <si>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</si>
  <si>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</si>
  <si>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</si>
  <si>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</si>
  <si>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</si>
  <si>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</si>
  <si>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</si>
  <si>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</si>
  <si>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</si>
  <si>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</si>
  <si>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</si>
  <si>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</si>
  <si>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</si>
  <si>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</si>
  <si>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</si>
  <si>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</si>
  <si>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</si>
  <si>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</si>
  <si>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</si>
  <si>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</si>
  <si>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</si>
  <si>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</si>
  <si>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</si>
  <si>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</si>
  <si>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</si>
  <si>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</si>
  <si>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</si>
  <si>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</si>
  <si>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</si>
  <si>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</si>
  <si>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</si>
  <si>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</si>
  <si>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</si>
  <si>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</si>
  <si>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</si>
  <si>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</si>
  <si>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</si>
  <si>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</si>
  <si>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</si>
  <si>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</si>
  <si>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</si>
  <si>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</si>
  <si>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</si>
  <si>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</si>
  <si>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</si>
  <si>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</si>
  <si>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</si>
  <si>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</si>
  <si>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</si>
  <si>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</si>
  <si>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</si>
  <si>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</si>
  <si>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</si>
  <si>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</si>
  <si>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</si>
  <si>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</si>
  <si>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</si>
  <si>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</si>
  <si>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</si>
  <si>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</si>
  <si>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</si>
  <si>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</si>
  <si>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</si>
  <si>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</si>
  <si>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</si>
  <si>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컴퓨터活用 성적 일람표</t>
    <phoneticPr fontId="1" type="noConversion"/>
  </si>
  <si>
    <t>류민순</t>
    <phoneticPr fontId="1" type="noConversion"/>
  </si>
  <si>
    <t>(모두)</t>
  </si>
  <si>
    <t>평균 : 어학성적</t>
  </si>
  <si>
    <t>[표1]</t>
    <phoneticPr fontId="1" type="noConversion"/>
  </si>
  <si>
    <t>학과</t>
    <phoneticPr fontId="1" type="noConversion"/>
  </si>
  <si>
    <t>건축과</t>
    <phoneticPr fontId="1" type="noConversion"/>
  </si>
  <si>
    <t>IF(RIGHT(A3,3)="자동차",2)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</si>
</sst>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u/>
      </font>
    </dxf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0E126F2-33AC-9AB7-5ABF-6C9C89DEB6D9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krir" refreshedDate="46100.988713773149" createdVersion="8" refreshedVersion="8" minRefreshableVersion="3" recordCount="16" xr:uid="{07AD9DA3-764E-4B1E-AFAF-2B3ACAE68514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91F3D5-ACE8-4FC3-9CFA-FE83A5DB5088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10" sqref="B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2:6" x14ac:dyDescent="0.3">
      <c r="B4" s="1" t="s">
        <v>225</v>
      </c>
      <c r="C4" s="1" t="s">
        <v>207</v>
      </c>
      <c r="D4" s="1" t="s">
        <v>213</v>
      </c>
      <c r="E4" s="1" t="s">
        <v>219</v>
      </c>
      <c r="F4" s="1">
        <v>320</v>
      </c>
    </row>
    <row r="5" spans="2:6" x14ac:dyDescent="0.3">
      <c r="B5" s="1" t="s">
        <v>226</v>
      </c>
      <c r="C5" s="1" t="s">
        <v>208</v>
      </c>
      <c r="D5" s="1" t="s">
        <v>214</v>
      </c>
      <c r="E5" s="1" t="s">
        <v>220</v>
      </c>
      <c r="F5" s="1">
        <v>380</v>
      </c>
    </row>
    <row r="6" spans="2:6" x14ac:dyDescent="0.3">
      <c r="B6" s="1" t="s">
        <v>227</v>
      </c>
      <c r="C6" s="1" t="s">
        <v>209</v>
      </c>
      <c r="D6" s="1" t="s">
        <v>215</v>
      </c>
      <c r="E6" s="1" t="s">
        <v>221</v>
      </c>
      <c r="F6" s="1">
        <v>420</v>
      </c>
    </row>
    <row r="7" spans="2:6" x14ac:dyDescent="0.3">
      <c r="B7" s="1" t="s">
        <v>228</v>
      </c>
      <c r="C7" s="1" t="s">
        <v>210</v>
      </c>
      <c r="D7" s="1" t="s">
        <v>216</v>
      </c>
      <c r="E7" s="1" t="s">
        <v>222</v>
      </c>
      <c r="F7" s="1">
        <v>290</v>
      </c>
    </row>
    <row r="8" spans="2:6" x14ac:dyDescent="0.3">
      <c r="B8" s="1" t="s">
        <v>229</v>
      </c>
      <c r="C8" s="1" t="s">
        <v>211</v>
      </c>
      <c r="D8" s="1" t="s">
        <v>217</v>
      </c>
      <c r="E8" s="1" t="s">
        <v>223</v>
      </c>
      <c r="F8" s="1">
        <v>175</v>
      </c>
    </row>
    <row r="9" spans="2:6" x14ac:dyDescent="0.3">
      <c r="B9" s="1" t="s">
        <v>225</v>
      </c>
      <c r="C9" s="1" t="s">
        <v>212</v>
      </c>
      <c r="D9" s="1" t="s">
        <v>218</v>
      </c>
      <c r="E9" s="1" t="s">
        <v>224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H17" sqref="H17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230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77</v>
      </c>
      <c r="B3" s="23" t="s">
        <v>78</v>
      </c>
      <c r="C3" s="23" t="s">
        <v>49</v>
      </c>
      <c r="D3" s="23" t="s">
        <v>64</v>
      </c>
      <c r="E3" s="23" t="s">
        <v>79</v>
      </c>
      <c r="F3" s="23" t="s">
        <v>80</v>
      </c>
      <c r="G3" s="23" t="s">
        <v>81</v>
      </c>
      <c r="H3" s="24" t="s">
        <v>82</v>
      </c>
    </row>
    <row r="4" spans="1:8" x14ac:dyDescent="0.3">
      <c r="A4" s="25" t="s">
        <v>83</v>
      </c>
      <c r="B4" s="4" t="s">
        <v>84</v>
      </c>
      <c r="C4" s="4" t="s">
        <v>85</v>
      </c>
      <c r="D4" s="4" t="s">
        <v>70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86</v>
      </c>
      <c r="B5" s="4" t="s">
        <v>87</v>
      </c>
      <c r="C5" s="4" t="s">
        <v>85</v>
      </c>
      <c r="D5" s="4" t="s">
        <v>68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88</v>
      </c>
      <c r="B6" s="4" t="s">
        <v>89</v>
      </c>
      <c r="C6" s="4" t="s">
        <v>90</v>
      </c>
      <c r="D6" s="4" t="s">
        <v>68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91</v>
      </c>
      <c r="B7" s="4" t="s">
        <v>92</v>
      </c>
      <c r="C7" s="4" t="s">
        <v>90</v>
      </c>
      <c r="D7" s="4" t="s">
        <v>68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93</v>
      </c>
      <c r="B8" s="4" t="s">
        <v>94</v>
      </c>
      <c r="C8" s="4" t="s">
        <v>95</v>
      </c>
      <c r="D8" s="4" t="s">
        <v>70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83</v>
      </c>
      <c r="B9" s="4" t="s">
        <v>96</v>
      </c>
      <c r="C9" s="4" t="s">
        <v>85</v>
      </c>
      <c r="D9" s="4" t="s">
        <v>70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97</v>
      </c>
      <c r="B10" s="4" t="s">
        <v>98</v>
      </c>
      <c r="C10" s="4" t="s">
        <v>90</v>
      </c>
      <c r="D10" s="4" t="s">
        <v>70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99</v>
      </c>
      <c r="B11" s="4" t="s">
        <v>100</v>
      </c>
      <c r="C11" s="4" t="s">
        <v>95</v>
      </c>
      <c r="D11" s="4" t="s">
        <v>68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101</v>
      </c>
      <c r="B12" s="4" t="s">
        <v>102</v>
      </c>
      <c r="C12" s="4" t="s">
        <v>85</v>
      </c>
      <c r="D12" s="4" t="s">
        <v>70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103</v>
      </c>
      <c r="B13" s="28" t="s">
        <v>104</v>
      </c>
      <c r="C13" s="28" t="s">
        <v>95</v>
      </c>
      <c r="D13" s="28" t="s">
        <v>68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G17" sqref="G17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105</v>
      </c>
      <c r="B1" s="12"/>
      <c r="C1" s="12"/>
      <c r="D1" s="12"/>
      <c r="E1" s="12"/>
      <c r="F1" s="12"/>
      <c r="G1" s="12"/>
    </row>
    <row r="3" spans="1:7" x14ac:dyDescent="0.3">
      <c r="A3" s="4" t="s">
        <v>78</v>
      </c>
      <c r="B3" s="4" t="s">
        <v>106</v>
      </c>
      <c r="C3" s="4" t="s">
        <v>64</v>
      </c>
      <c r="D3" s="4" t="s">
        <v>107</v>
      </c>
      <c r="E3" s="4" t="s">
        <v>30</v>
      </c>
      <c r="F3" s="4" t="s">
        <v>108</v>
      </c>
      <c r="G3" s="4" t="s">
        <v>109</v>
      </c>
    </row>
    <row r="4" spans="1:7" x14ac:dyDescent="0.3">
      <c r="A4" s="4" t="s">
        <v>231</v>
      </c>
      <c r="B4" s="8">
        <v>43624</v>
      </c>
      <c r="C4" s="4" t="s">
        <v>70</v>
      </c>
      <c r="D4" s="4" t="s">
        <v>110</v>
      </c>
      <c r="E4" s="4" t="s">
        <v>40</v>
      </c>
      <c r="F4" s="4">
        <v>90</v>
      </c>
      <c r="G4" s="4" t="s">
        <v>111</v>
      </c>
    </row>
    <row r="5" spans="1:7" x14ac:dyDescent="0.3">
      <c r="A5" s="4" t="s">
        <v>112</v>
      </c>
      <c r="B5" s="8">
        <v>42358</v>
      </c>
      <c r="C5" s="4" t="s">
        <v>68</v>
      </c>
      <c r="D5" s="4" t="s">
        <v>113</v>
      </c>
      <c r="E5" s="4" t="s">
        <v>37</v>
      </c>
      <c r="F5" s="4">
        <v>93</v>
      </c>
      <c r="G5" s="4" t="s">
        <v>111</v>
      </c>
    </row>
    <row r="6" spans="1:7" x14ac:dyDescent="0.3">
      <c r="A6" s="4" t="s">
        <v>114</v>
      </c>
      <c r="B6" s="8">
        <v>42490</v>
      </c>
      <c r="C6" s="4" t="s">
        <v>68</v>
      </c>
      <c r="D6" s="4" t="s">
        <v>115</v>
      </c>
      <c r="E6" s="4" t="s">
        <v>37</v>
      </c>
      <c r="F6" s="4">
        <v>89</v>
      </c>
      <c r="G6" s="4" t="s">
        <v>116</v>
      </c>
    </row>
    <row r="7" spans="1:7" x14ac:dyDescent="0.3">
      <c r="A7" s="4" t="s">
        <v>117</v>
      </c>
      <c r="B7" s="8">
        <v>43171</v>
      </c>
      <c r="C7" s="4" t="s">
        <v>70</v>
      </c>
      <c r="D7" s="4" t="s">
        <v>115</v>
      </c>
      <c r="E7" s="4" t="s">
        <v>40</v>
      </c>
      <c r="F7" s="4">
        <v>78</v>
      </c>
      <c r="G7" s="4" t="s">
        <v>118</v>
      </c>
    </row>
    <row r="8" spans="1:7" x14ac:dyDescent="0.3">
      <c r="A8" s="4" t="s">
        <v>119</v>
      </c>
      <c r="B8" s="8">
        <v>44817</v>
      </c>
      <c r="C8" s="4" t="s">
        <v>70</v>
      </c>
      <c r="D8" s="4" t="s">
        <v>113</v>
      </c>
      <c r="E8" s="4" t="s">
        <v>35</v>
      </c>
      <c r="F8" s="4">
        <v>92</v>
      </c>
      <c r="G8" s="4" t="s">
        <v>111</v>
      </c>
    </row>
    <row r="9" spans="1:7" x14ac:dyDescent="0.3">
      <c r="A9" s="4" t="s">
        <v>120</v>
      </c>
      <c r="B9" s="8">
        <v>42296</v>
      </c>
      <c r="C9" s="4" t="s">
        <v>68</v>
      </c>
      <c r="D9" s="4" t="s">
        <v>110</v>
      </c>
      <c r="E9" s="4" t="s">
        <v>37</v>
      </c>
      <c r="F9" s="4">
        <v>86</v>
      </c>
      <c r="G9" s="4" t="s">
        <v>116</v>
      </c>
    </row>
    <row r="10" spans="1:7" x14ac:dyDescent="0.3">
      <c r="A10" s="4" t="s">
        <v>121</v>
      </c>
      <c r="B10" s="8">
        <v>43336</v>
      </c>
      <c r="C10" s="4" t="s">
        <v>68</v>
      </c>
      <c r="D10" s="4" t="s">
        <v>113</v>
      </c>
      <c r="E10" s="4" t="s">
        <v>40</v>
      </c>
      <c r="F10" s="4">
        <v>97</v>
      </c>
      <c r="G10" s="4" t="s">
        <v>111</v>
      </c>
    </row>
    <row r="11" spans="1:7" x14ac:dyDescent="0.3">
      <c r="A11" s="4" t="s">
        <v>122</v>
      </c>
      <c r="B11" s="8">
        <v>44257</v>
      </c>
      <c r="C11" s="4" t="s">
        <v>68</v>
      </c>
      <c r="D11" s="4" t="s">
        <v>113</v>
      </c>
      <c r="E11" s="4" t="s">
        <v>35</v>
      </c>
      <c r="F11" s="4">
        <v>88</v>
      </c>
      <c r="G11" s="4" t="s">
        <v>116</v>
      </c>
    </row>
  </sheetData>
  <mergeCells count="1">
    <mergeCell ref="A1:G1"/>
  </mergeCells>
  <phoneticPr fontId="1" type="noConversion"/>
  <conditionalFormatting sqref="A4:G11">
    <cfRule type="expression" dxfId="2" priority="2">
      <formula>$B4&lt;=DATE(2017,5,31)</formula>
    </cfRule>
    <cfRule type="expression" dxfId="1" priority="1">
      <formula>$B4&gt;=DATE(2017,5,31)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E7" sqref="E7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234</v>
      </c>
      <c r="B1" s="3" t="s">
        <v>1</v>
      </c>
      <c r="G1" s="2" t="s">
        <v>14</v>
      </c>
      <c r="H1" s="3" t="s">
        <v>15</v>
      </c>
    </row>
    <row r="2" spans="1:10" x14ac:dyDescent="0.3">
      <c r="A2" s="4" t="s">
        <v>2</v>
      </c>
      <c r="B2" s="4" t="s">
        <v>3</v>
      </c>
      <c r="C2" s="4" t="s">
        <v>4</v>
      </c>
      <c r="D2" s="6" t="s">
        <v>5</v>
      </c>
      <c r="G2" s="4" t="s">
        <v>16</v>
      </c>
      <c r="H2" s="4" t="s">
        <v>17</v>
      </c>
      <c r="I2" s="4" t="s">
        <v>18</v>
      </c>
      <c r="J2" s="4" t="s">
        <v>19</v>
      </c>
    </row>
    <row r="3" spans="1:10" x14ac:dyDescent="0.3">
      <c r="A3" s="4" t="s">
        <v>6</v>
      </c>
      <c r="B3" s="5">
        <v>0.42708333333333331</v>
      </c>
      <c r="C3" s="5">
        <v>0.56874999999999998</v>
      </c>
      <c r="D3" s="5">
        <f>TIME(C3,C3,C3)</f>
        <v>0</v>
      </c>
      <c r="E3" s="34" t="s">
        <v>237</v>
      </c>
      <c r="G3" s="4" t="s">
        <v>20</v>
      </c>
      <c r="H3" s="4">
        <v>91</v>
      </c>
      <c r="I3" s="4">
        <v>88</v>
      </c>
      <c r="J3" s="4">
        <v>92</v>
      </c>
    </row>
    <row r="4" spans="1:10" x14ac:dyDescent="0.3">
      <c r="A4" s="4" t="s">
        <v>7</v>
      </c>
      <c r="B4" s="5">
        <v>0.4458333333333333</v>
      </c>
      <c r="C4" s="5">
        <v>0.47500000000000003</v>
      </c>
      <c r="D4" s="5"/>
      <c r="E4" s="35"/>
      <c r="G4" s="4" t="s">
        <v>21</v>
      </c>
      <c r="H4" s="4">
        <v>94</v>
      </c>
      <c r="I4" s="4">
        <v>95</v>
      </c>
      <c r="J4" s="4">
        <v>93</v>
      </c>
    </row>
    <row r="5" spans="1:10" x14ac:dyDescent="0.3">
      <c r="A5" s="4" t="s">
        <v>8</v>
      </c>
      <c r="B5" s="5">
        <v>0.45833333333333331</v>
      </c>
      <c r="C5" s="5">
        <v>0.59930555555555554</v>
      </c>
      <c r="D5" s="5"/>
      <c r="E5" s="35"/>
      <c r="G5" s="4" t="s">
        <v>22</v>
      </c>
      <c r="H5" s="4">
        <v>76</v>
      </c>
      <c r="I5" s="4">
        <v>92</v>
      </c>
      <c r="J5" s="4">
        <v>91</v>
      </c>
    </row>
    <row r="6" spans="1:10" x14ac:dyDescent="0.3">
      <c r="A6" s="4" t="s">
        <v>9</v>
      </c>
      <c r="B6" s="5">
        <v>0.46249999999999997</v>
      </c>
      <c r="C6" s="5">
        <v>0.67499999999999993</v>
      </c>
      <c r="D6" s="5"/>
      <c r="E6" s="35"/>
      <c r="G6" s="4" t="s">
        <v>23</v>
      </c>
      <c r="H6" s="4">
        <v>89</v>
      </c>
      <c r="I6" s="4">
        <v>95</v>
      </c>
      <c r="J6" s="4">
        <v>95</v>
      </c>
    </row>
    <row r="7" spans="1:10" x14ac:dyDescent="0.3">
      <c r="A7" s="4" t="s">
        <v>10</v>
      </c>
      <c r="B7" s="5">
        <v>0.47430555555555554</v>
      </c>
      <c r="C7" s="5">
        <v>0.53680555555555554</v>
      </c>
      <c r="D7" s="5"/>
      <c r="E7" s="35"/>
      <c r="G7" s="4" t="s">
        <v>24</v>
      </c>
      <c r="H7" s="4">
        <v>85</v>
      </c>
      <c r="I7" s="4">
        <v>86</v>
      </c>
      <c r="J7" s="4">
        <v>88</v>
      </c>
    </row>
    <row r="8" spans="1:10" x14ac:dyDescent="0.3">
      <c r="A8" s="4" t="s">
        <v>11</v>
      </c>
      <c r="B8" s="5">
        <v>0.49652777777777773</v>
      </c>
      <c r="C8" s="5">
        <v>0.60486111111111118</v>
      </c>
      <c r="D8" s="5"/>
      <c r="E8" s="35"/>
      <c r="G8" s="4" t="s">
        <v>25</v>
      </c>
      <c r="H8" s="4">
        <v>85</v>
      </c>
      <c r="I8" s="4">
        <v>94</v>
      </c>
      <c r="J8" s="4">
        <v>96</v>
      </c>
    </row>
    <row r="9" spans="1:10" x14ac:dyDescent="0.3">
      <c r="A9" s="4" t="s">
        <v>12</v>
      </c>
      <c r="B9" s="5">
        <v>0.51250000000000007</v>
      </c>
      <c r="C9" s="5">
        <v>0.57222222222222219</v>
      </c>
      <c r="D9" s="5"/>
      <c r="E9" s="35"/>
      <c r="G9" s="4" t="s">
        <v>26</v>
      </c>
      <c r="H9" s="4">
        <v>90</v>
      </c>
      <c r="I9" s="4">
        <v>91</v>
      </c>
      <c r="J9" s="4">
        <v>90</v>
      </c>
    </row>
    <row r="10" spans="1:10" x14ac:dyDescent="0.3">
      <c r="A10" s="4" t="s">
        <v>13</v>
      </c>
      <c r="B10" s="5">
        <v>0.51458333333333328</v>
      </c>
      <c r="C10" s="5">
        <v>0.57777777777777783</v>
      </c>
      <c r="D10" s="5"/>
      <c r="E10" s="35"/>
    </row>
    <row r="11" spans="1:10" x14ac:dyDescent="0.3">
      <c r="H11" s="13" t="s">
        <v>27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28</v>
      </c>
      <c r="B13" s="3" t="s">
        <v>29</v>
      </c>
      <c r="G13" s="2" t="s">
        <v>47</v>
      </c>
      <c r="H13" s="3" t="s">
        <v>48</v>
      </c>
    </row>
    <row r="14" spans="1:10" x14ac:dyDescent="0.3">
      <c r="A14" s="4" t="s">
        <v>30</v>
      </c>
      <c r="B14" s="4" t="s">
        <v>31</v>
      </c>
      <c r="C14" s="4" t="s">
        <v>32</v>
      </c>
      <c r="D14" s="4" t="s">
        <v>33</v>
      </c>
      <c r="E14" s="4" t="s">
        <v>34</v>
      </c>
      <c r="G14" s="4" t="s">
        <v>16</v>
      </c>
      <c r="H14" s="4" t="s">
        <v>49</v>
      </c>
      <c r="I14" s="4" t="s">
        <v>18</v>
      </c>
      <c r="J14" s="4" t="s">
        <v>50</v>
      </c>
    </row>
    <row r="15" spans="1:10" x14ac:dyDescent="0.3">
      <c r="A15" s="4" t="s">
        <v>35</v>
      </c>
      <c r="B15" s="4" t="s">
        <v>36</v>
      </c>
      <c r="C15" s="4">
        <v>2</v>
      </c>
      <c r="D15" s="4">
        <v>4</v>
      </c>
      <c r="E15" s="7">
        <v>2480000</v>
      </c>
      <c r="G15" s="4" t="s">
        <v>21</v>
      </c>
      <c r="H15" s="4" t="s">
        <v>51</v>
      </c>
      <c r="I15" s="4">
        <v>82</v>
      </c>
      <c r="J15" s="4">
        <v>70</v>
      </c>
    </row>
    <row r="16" spans="1:10" x14ac:dyDescent="0.3">
      <c r="A16" s="4" t="s">
        <v>37</v>
      </c>
      <c r="B16" s="4" t="s">
        <v>38</v>
      </c>
      <c r="C16" s="4">
        <v>5</v>
      </c>
      <c r="D16" s="4">
        <v>9</v>
      </c>
      <c r="E16" s="7">
        <v>3630000</v>
      </c>
      <c r="G16" s="4" t="s">
        <v>52</v>
      </c>
      <c r="H16" s="4" t="s">
        <v>53</v>
      </c>
      <c r="I16" s="4">
        <v>73</v>
      </c>
      <c r="J16" s="4">
        <v>88</v>
      </c>
    </row>
    <row r="17" spans="1:10" x14ac:dyDescent="0.3">
      <c r="A17" s="4" t="s">
        <v>35</v>
      </c>
      <c r="B17" s="4" t="s">
        <v>39</v>
      </c>
      <c r="C17" s="4">
        <v>1</v>
      </c>
      <c r="D17" s="4">
        <v>2</v>
      </c>
      <c r="E17" s="7">
        <v>2360000</v>
      </c>
      <c r="G17" s="4" t="s">
        <v>54</v>
      </c>
      <c r="H17" s="4" t="s">
        <v>55</v>
      </c>
      <c r="I17" s="4">
        <v>98</v>
      </c>
      <c r="J17" s="4">
        <v>80</v>
      </c>
    </row>
    <row r="18" spans="1:10" x14ac:dyDescent="0.3">
      <c r="A18" s="4" t="s">
        <v>40</v>
      </c>
      <c r="B18" s="4" t="s">
        <v>41</v>
      </c>
      <c r="C18" s="4">
        <v>5</v>
      </c>
      <c r="D18" s="4">
        <v>10</v>
      </c>
      <c r="E18" s="7">
        <v>3110000</v>
      </c>
      <c r="G18" s="4" t="s">
        <v>56</v>
      </c>
      <c r="H18" s="4" t="s">
        <v>51</v>
      </c>
      <c r="I18" s="4">
        <v>76</v>
      </c>
      <c r="J18" s="4">
        <v>94</v>
      </c>
    </row>
    <row r="19" spans="1:10" x14ac:dyDescent="0.3">
      <c r="A19" s="4" t="s">
        <v>37</v>
      </c>
      <c r="B19" s="4" t="s">
        <v>42</v>
      </c>
      <c r="C19" s="4">
        <v>9</v>
      </c>
      <c r="D19" s="4">
        <v>19</v>
      </c>
      <c r="E19" s="7">
        <v>3490000</v>
      </c>
      <c r="G19" s="4" t="s">
        <v>57</v>
      </c>
      <c r="H19" s="4" t="s">
        <v>53</v>
      </c>
      <c r="I19" s="4">
        <v>66</v>
      </c>
      <c r="J19" s="4">
        <v>74</v>
      </c>
    </row>
    <row r="20" spans="1:10" x14ac:dyDescent="0.3">
      <c r="A20" s="4" t="s">
        <v>40</v>
      </c>
      <c r="B20" s="4" t="s">
        <v>43</v>
      </c>
      <c r="C20" s="4">
        <v>6</v>
      </c>
      <c r="D20" s="4">
        <v>13</v>
      </c>
      <c r="E20" s="7">
        <v>3150000</v>
      </c>
      <c r="G20" s="4" t="s">
        <v>58</v>
      </c>
      <c r="H20" s="4" t="s">
        <v>53</v>
      </c>
      <c r="I20" s="4">
        <v>84</v>
      </c>
      <c r="J20" s="4">
        <v>90</v>
      </c>
    </row>
    <row r="21" spans="1:10" x14ac:dyDescent="0.3">
      <c r="A21" s="4" t="s">
        <v>35</v>
      </c>
      <c r="B21" s="4" t="s">
        <v>44</v>
      </c>
      <c r="C21" s="4">
        <v>3</v>
      </c>
      <c r="D21" s="4">
        <v>5</v>
      </c>
      <c r="E21" s="7">
        <v>2220000</v>
      </c>
      <c r="G21" s="4" t="s">
        <v>59</v>
      </c>
      <c r="H21" s="4" t="s">
        <v>51</v>
      </c>
      <c r="I21" s="4">
        <v>58</v>
      </c>
      <c r="J21" s="4">
        <v>64</v>
      </c>
    </row>
    <row r="22" spans="1:10" x14ac:dyDescent="0.3">
      <c r="A22" s="4" t="s">
        <v>37</v>
      </c>
      <c r="B22" s="4" t="s">
        <v>45</v>
      </c>
      <c r="C22" s="4">
        <v>3</v>
      </c>
      <c r="D22" s="4">
        <v>6</v>
      </c>
      <c r="E22" s="7">
        <v>3720000</v>
      </c>
      <c r="G22" s="4" t="s">
        <v>60</v>
      </c>
      <c r="H22" s="4" t="s">
        <v>53</v>
      </c>
      <c r="I22" s="4">
        <v>78</v>
      </c>
      <c r="J22" s="4">
        <v>82</v>
      </c>
    </row>
    <row r="24" spans="1:10" x14ac:dyDescent="0.3">
      <c r="E24" s="6" t="s">
        <v>46</v>
      </c>
      <c r="G24" s="4" t="s">
        <v>235</v>
      </c>
      <c r="H24" s="6" t="s">
        <v>61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3">
      <c r="A27" s="2" t="s">
        <v>62</v>
      </c>
      <c r="B27" s="3" t="s">
        <v>63</v>
      </c>
    </row>
    <row r="28" spans="1:10" x14ac:dyDescent="0.3">
      <c r="A28" s="4" t="s">
        <v>16</v>
      </c>
      <c r="B28" s="4" t="s">
        <v>64</v>
      </c>
      <c r="C28" s="4" t="s">
        <v>65</v>
      </c>
      <c r="D28" s="6" t="s">
        <v>66</v>
      </c>
    </row>
    <row r="29" spans="1:10" x14ac:dyDescent="0.3">
      <c r="A29" s="4" t="s">
        <v>67</v>
      </c>
      <c r="B29" s="4" t="s">
        <v>68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69</v>
      </c>
      <c r="B30" s="4" t="s">
        <v>70</v>
      </c>
      <c r="C30" s="4">
        <v>97</v>
      </c>
      <c r="D30" s="4" t="str">
        <f t="shared" ref="D30:D36" si="0">IFERROR(CHOOSE(_xlfn.RANK.EQ(C30,$C$29:$C$36,0),"최우수","우수"),"")</f>
        <v>최우수</v>
      </c>
    </row>
    <row r="31" spans="1:10" x14ac:dyDescent="0.3">
      <c r="A31" s="4" t="s">
        <v>71</v>
      </c>
      <c r="B31" s="4" t="s">
        <v>68</v>
      </c>
      <c r="C31" s="4">
        <v>90</v>
      </c>
      <c r="D31" s="4" t="str">
        <f t="shared" si="0"/>
        <v/>
      </c>
    </row>
    <row r="32" spans="1:10" x14ac:dyDescent="0.3">
      <c r="A32" s="4" t="s">
        <v>72</v>
      </c>
      <c r="B32" s="4" t="s">
        <v>68</v>
      </c>
      <c r="C32" s="4">
        <v>87</v>
      </c>
      <c r="D32" s="4" t="str">
        <f t="shared" si="0"/>
        <v/>
      </c>
    </row>
    <row r="33" spans="1:4" x14ac:dyDescent="0.3">
      <c r="A33" s="4" t="s">
        <v>73</v>
      </c>
      <c r="B33" s="4" t="s">
        <v>70</v>
      </c>
      <c r="C33" s="4">
        <v>91</v>
      </c>
      <c r="D33" s="4" t="str">
        <f t="shared" si="0"/>
        <v/>
      </c>
    </row>
    <row r="34" spans="1:4" x14ac:dyDescent="0.3">
      <c r="A34" s="4" t="s">
        <v>74</v>
      </c>
      <c r="B34" s="4" t="s">
        <v>70</v>
      </c>
      <c r="C34" s="4">
        <v>96</v>
      </c>
      <c r="D34" s="4" t="str">
        <f t="shared" si="0"/>
        <v>우수</v>
      </c>
    </row>
    <row r="35" spans="1:4" x14ac:dyDescent="0.3">
      <c r="A35" s="4" t="s">
        <v>75</v>
      </c>
      <c r="B35" s="4" t="s">
        <v>68</v>
      </c>
      <c r="C35" s="4">
        <v>89</v>
      </c>
      <c r="D35" s="4" t="str">
        <f t="shared" si="0"/>
        <v/>
      </c>
    </row>
    <row r="36" spans="1:4" x14ac:dyDescent="0.3">
      <c r="A36" s="4" t="s">
        <v>76</v>
      </c>
      <c r="B36" s="4" t="s">
        <v>70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F25" sqref="F25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123</v>
      </c>
      <c r="B1" s="12"/>
      <c r="C1" s="12"/>
      <c r="D1" s="12"/>
      <c r="E1" s="12"/>
      <c r="F1" s="12"/>
    </row>
    <row r="3" spans="1:6" x14ac:dyDescent="0.3">
      <c r="A3" s="4" t="s">
        <v>124</v>
      </c>
      <c r="B3" s="4" t="s">
        <v>125</v>
      </c>
      <c r="C3" s="4" t="s">
        <v>16</v>
      </c>
      <c r="D3" s="4" t="s">
        <v>126</v>
      </c>
      <c r="E3" s="4" t="s">
        <v>127</v>
      </c>
      <c r="F3" s="4" t="s">
        <v>128</v>
      </c>
    </row>
    <row r="4" spans="1:6" x14ac:dyDescent="0.3">
      <c r="A4" s="4" t="s">
        <v>129</v>
      </c>
      <c r="B4" s="4" t="s">
        <v>130</v>
      </c>
      <c r="C4" s="4" t="s">
        <v>131</v>
      </c>
      <c r="D4" s="4" t="s">
        <v>132</v>
      </c>
      <c r="E4" s="4">
        <v>98</v>
      </c>
      <c r="F4" s="4">
        <v>8</v>
      </c>
    </row>
    <row r="5" spans="1:6" x14ac:dyDescent="0.3">
      <c r="A5" s="4" t="s">
        <v>133</v>
      </c>
      <c r="B5" s="4" t="s">
        <v>130</v>
      </c>
      <c r="C5" s="4" t="s">
        <v>134</v>
      </c>
      <c r="D5" s="4" t="s">
        <v>132</v>
      </c>
      <c r="E5" s="4">
        <v>98</v>
      </c>
      <c r="F5" s="4">
        <v>9</v>
      </c>
    </row>
    <row r="6" spans="1:6" x14ac:dyDescent="0.3">
      <c r="A6" s="4" t="s">
        <v>129</v>
      </c>
      <c r="B6" s="4" t="s">
        <v>130</v>
      </c>
      <c r="C6" s="4" t="s">
        <v>135</v>
      </c>
      <c r="D6" s="4" t="s">
        <v>132</v>
      </c>
      <c r="E6" s="4">
        <v>78</v>
      </c>
      <c r="F6" s="4">
        <v>10</v>
      </c>
    </row>
    <row r="7" spans="1:6" x14ac:dyDescent="0.3">
      <c r="A7" s="4" t="s">
        <v>133</v>
      </c>
      <c r="B7" s="4" t="s">
        <v>136</v>
      </c>
      <c r="C7" s="4" t="s">
        <v>137</v>
      </c>
      <c r="D7" s="4" t="s">
        <v>138</v>
      </c>
      <c r="E7" s="4">
        <v>69</v>
      </c>
      <c r="F7" s="4">
        <v>2</v>
      </c>
    </row>
    <row r="8" spans="1:6" x14ac:dyDescent="0.3">
      <c r="A8" s="4" t="s">
        <v>139</v>
      </c>
      <c r="B8" s="4" t="s">
        <v>136</v>
      </c>
      <c r="C8" s="4" t="s">
        <v>140</v>
      </c>
      <c r="D8" s="4" t="s">
        <v>141</v>
      </c>
      <c r="E8" s="4">
        <v>79</v>
      </c>
      <c r="F8" s="4">
        <v>7</v>
      </c>
    </row>
    <row r="9" spans="1:6" x14ac:dyDescent="0.3">
      <c r="A9" s="4" t="s">
        <v>129</v>
      </c>
      <c r="B9" s="4" t="s">
        <v>130</v>
      </c>
      <c r="C9" s="4" t="s">
        <v>142</v>
      </c>
      <c r="D9" s="4" t="s">
        <v>143</v>
      </c>
      <c r="E9" s="4">
        <v>86</v>
      </c>
      <c r="F9" s="4">
        <v>4</v>
      </c>
    </row>
    <row r="10" spans="1:6" x14ac:dyDescent="0.3">
      <c r="A10" s="4" t="s">
        <v>129</v>
      </c>
      <c r="B10" s="4" t="s">
        <v>136</v>
      </c>
      <c r="C10" s="4" t="s">
        <v>144</v>
      </c>
      <c r="D10" s="4" t="s">
        <v>145</v>
      </c>
      <c r="E10" s="4">
        <v>85</v>
      </c>
      <c r="F10" s="4">
        <v>8</v>
      </c>
    </row>
    <row r="11" spans="1:6" x14ac:dyDescent="0.3">
      <c r="A11" s="4" t="s">
        <v>133</v>
      </c>
      <c r="B11" s="4" t="s">
        <v>136</v>
      </c>
      <c r="C11" s="4" t="s">
        <v>146</v>
      </c>
      <c r="D11" s="4" t="s">
        <v>147</v>
      </c>
      <c r="E11" s="4">
        <v>93</v>
      </c>
      <c r="F11" s="4">
        <v>2</v>
      </c>
    </row>
    <row r="12" spans="1:6" x14ac:dyDescent="0.3">
      <c r="A12" s="4" t="s">
        <v>148</v>
      </c>
      <c r="B12" s="4" t="s">
        <v>136</v>
      </c>
      <c r="C12" s="4" t="s">
        <v>149</v>
      </c>
      <c r="D12" s="4" t="s">
        <v>150</v>
      </c>
      <c r="E12" s="4">
        <v>90</v>
      </c>
      <c r="F12" s="4">
        <v>5</v>
      </c>
    </row>
    <row r="13" spans="1:6" x14ac:dyDescent="0.3">
      <c r="A13" s="4" t="s">
        <v>133</v>
      </c>
      <c r="B13" s="4" t="s">
        <v>130</v>
      </c>
      <c r="C13" s="4" t="s">
        <v>151</v>
      </c>
      <c r="D13" s="4" t="s">
        <v>141</v>
      </c>
      <c r="E13" s="4">
        <v>86</v>
      </c>
      <c r="F13" s="4">
        <v>6</v>
      </c>
    </row>
    <row r="14" spans="1:6" x14ac:dyDescent="0.3">
      <c r="A14" s="4" t="s">
        <v>133</v>
      </c>
      <c r="B14" s="4" t="s">
        <v>136</v>
      </c>
      <c r="C14" s="4" t="s">
        <v>152</v>
      </c>
      <c r="D14" s="4" t="s">
        <v>153</v>
      </c>
      <c r="E14" s="4">
        <v>78</v>
      </c>
      <c r="F14" s="4">
        <v>2</v>
      </c>
    </row>
    <row r="15" spans="1:6" x14ac:dyDescent="0.3">
      <c r="A15" s="4" t="s">
        <v>148</v>
      </c>
      <c r="B15" s="4" t="s">
        <v>130</v>
      </c>
      <c r="C15" s="4" t="s">
        <v>154</v>
      </c>
      <c r="D15" s="4" t="s">
        <v>155</v>
      </c>
      <c r="E15" s="4">
        <v>77</v>
      </c>
      <c r="F15" s="4">
        <v>5</v>
      </c>
    </row>
    <row r="16" spans="1:6" x14ac:dyDescent="0.3">
      <c r="A16" s="4" t="s">
        <v>139</v>
      </c>
      <c r="B16" s="4" t="s">
        <v>130</v>
      </c>
      <c r="C16" s="4" t="s">
        <v>156</v>
      </c>
      <c r="D16" s="4" t="s">
        <v>141</v>
      </c>
      <c r="E16" s="4">
        <v>92</v>
      </c>
      <c r="F16" s="4">
        <v>3</v>
      </c>
    </row>
    <row r="17" spans="1:6" x14ac:dyDescent="0.3">
      <c r="A17" s="4" t="s">
        <v>139</v>
      </c>
      <c r="B17" s="4" t="s">
        <v>136</v>
      </c>
      <c r="C17" s="4" t="s">
        <v>157</v>
      </c>
      <c r="D17" s="4" t="s">
        <v>141</v>
      </c>
      <c r="E17" s="4">
        <v>95</v>
      </c>
      <c r="F17" s="4">
        <v>8</v>
      </c>
    </row>
    <row r="18" spans="1:6" x14ac:dyDescent="0.3">
      <c r="A18" s="4" t="s">
        <v>148</v>
      </c>
      <c r="B18" s="4" t="s">
        <v>136</v>
      </c>
      <c r="C18" s="4" t="s">
        <v>158</v>
      </c>
      <c r="D18" s="4" t="s">
        <v>141</v>
      </c>
      <c r="E18" s="4">
        <v>88</v>
      </c>
      <c r="F18" s="4">
        <v>9</v>
      </c>
    </row>
    <row r="19" spans="1:6" x14ac:dyDescent="0.3">
      <c r="A19" s="4" t="s">
        <v>139</v>
      </c>
      <c r="B19" s="4" t="s">
        <v>136</v>
      </c>
      <c r="C19" s="4" t="s">
        <v>159</v>
      </c>
      <c r="D19" s="4" t="s">
        <v>141</v>
      </c>
      <c r="E19" s="4">
        <v>83</v>
      </c>
      <c r="F19" s="4">
        <v>1</v>
      </c>
    </row>
    <row r="22" spans="1:6" x14ac:dyDescent="0.3">
      <c r="A22" s="31" t="s">
        <v>16</v>
      </c>
      <c r="B22" t="s">
        <v>232</v>
      </c>
    </row>
    <row r="24" spans="1:6" x14ac:dyDescent="0.3">
      <c r="A24" s="31" t="s">
        <v>233</v>
      </c>
      <c r="B24" s="31" t="s">
        <v>125</v>
      </c>
    </row>
    <row r="25" spans="1:6" x14ac:dyDescent="0.3">
      <c r="A25" s="31" t="s">
        <v>124</v>
      </c>
      <c r="B25" t="s">
        <v>130</v>
      </c>
      <c r="C25" t="s">
        <v>136</v>
      </c>
    </row>
    <row r="26" spans="1:6" x14ac:dyDescent="0.3">
      <c r="A26" t="s">
        <v>129</v>
      </c>
      <c r="B26" s="32">
        <v>87.333333333333329</v>
      </c>
      <c r="C26" s="32">
        <v>85</v>
      </c>
    </row>
    <row r="27" spans="1:6" x14ac:dyDescent="0.3">
      <c r="A27" t="s">
        <v>139</v>
      </c>
      <c r="B27" s="32">
        <v>92</v>
      </c>
      <c r="C27" s="32">
        <v>85.666666666666671</v>
      </c>
    </row>
    <row r="28" spans="1:6" x14ac:dyDescent="0.3">
      <c r="A28" t="s">
        <v>148</v>
      </c>
      <c r="B28" s="32">
        <v>77</v>
      </c>
      <c r="C28" s="32">
        <v>89</v>
      </c>
    </row>
    <row r="29" spans="1:6" x14ac:dyDescent="0.3">
      <c r="A29" t="s">
        <v>133</v>
      </c>
      <c r="B29" s="32">
        <v>92</v>
      </c>
      <c r="C29" s="3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G13" sqref="G13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200</v>
      </c>
      <c r="B1" s="14"/>
      <c r="C1" s="14"/>
      <c r="D1" s="14"/>
      <c r="E1" s="14"/>
      <c r="G1" s="14" t="s">
        <v>201</v>
      </c>
      <c r="H1" s="14"/>
      <c r="I1" s="14"/>
      <c r="J1" s="14"/>
      <c r="K1" s="14"/>
    </row>
    <row r="2" spans="1:11" x14ac:dyDescent="0.3">
      <c r="E2" s="9" t="s">
        <v>160</v>
      </c>
      <c r="K2" s="9" t="s">
        <v>160</v>
      </c>
    </row>
    <row r="3" spans="1:11" x14ac:dyDescent="0.3">
      <c r="A3" s="4" t="s">
        <v>161</v>
      </c>
      <c r="B3" s="4" t="s">
        <v>162</v>
      </c>
      <c r="C3" s="4" t="s">
        <v>163</v>
      </c>
      <c r="D3" s="4" t="s">
        <v>164</v>
      </c>
      <c r="E3" s="4" t="s">
        <v>165</v>
      </c>
      <c r="F3" s="1"/>
      <c r="G3" s="4" t="s">
        <v>161</v>
      </c>
      <c r="H3" s="4" t="s">
        <v>162</v>
      </c>
      <c r="I3" s="4" t="s">
        <v>163</v>
      </c>
      <c r="J3" s="4" t="s">
        <v>164</v>
      </c>
      <c r="K3" s="4" t="s">
        <v>165</v>
      </c>
    </row>
    <row r="4" spans="1:11" x14ac:dyDescent="0.3">
      <c r="A4" s="4" t="s">
        <v>166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166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167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167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168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168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169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169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170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170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171</v>
      </c>
      <c r="B11" s="14"/>
      <c r="C11" s="14"/>
      <c r="D11" s="14"/>
      <c r="E11" s="14"/>
    </row>
    <row r="12" spans="1:11" x14ac:dyDescent="0.3">
      <c r="A12" s="4" t="s">
        <v>161</v>
      </c>
      <c r="B12" s="4" t="s">
        <v>162</v>
      </c>
      <c r="C12" s="4" t="s">
        <v>163</v>
      </c>
      <c r="D12" s="4" t="s">
        <v>164</v>
      </c>
      <c r="E12" s="4" t="s">
        <v>165</v>
      </c>
    </row>
    <row r="13" spans="1:11" x14ac:dyDescent="0.3">
      <c r="A13" s="4" t="s">
        <v>166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168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170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4" sqref="H1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172</v>
      </c>
      <c r="B1" s="12"/>
      <c r="C1" s="12"/>
      <c r="D1" s="12"/>
      <c r="E1" s="12"/>
      <c r="F1" s="12"/>
    </row>
    <row r="3" spans="1:6" x14ac:dyDescent="0.3">
      <c r="A3" s="4" t="s">
        <v>173</v>
      </c>
      <c r="B3" s="4" t="s">
        <v>174</v>
      </c>
      <c r="C3" s="4" t="s">
        <v>17</v>
      </c>
      <c r="D3" s="4" t="s">
        <v>175</v>
      </c>
      <c r="E3" s="4" t="s">
        <v>34</v>
      </c>
      <c r="F3" s="4" t="s">
        <v>199</v>
      </c>
    </row>
    <row r="4" spans="1:6" x14ac:dyDescent="0.3">
      <c r="A4" s="4" t="s">
        <v>176</v>
      </c>
      <c r="B4" s="4" t="s">
        <v>177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178</v>
      </c>
      <c r="B5" s="4" t="s">
        <v>179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180</v>
      </c>
      <c r="B6" s="4" t="s">
        <v>177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181</v>
      </c>
      <c r="B7" s="4" t="s">
        <v>179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182</v>
      </c>
      <c r="B8" s="4" t="s">
        <v>179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183</v>
      </c>
      <c r="B9" s="4" t="s">
        <v>113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184</v>
      </c>
      <c r="B10" s="4" t="s">
        <v>113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185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23" sqref="L23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186</v>
      </c>
      <c r="B1" s="12"/>
      <c r="C1" s="12"/>
      <c r="D1" s="12"/>
      <c r="E1" s="12"/>
      <c r="F1" s="12"/>
    </row>
    <row r="3" spans="1:6" x14ac:dyDescent="0.3">
      <c r="A3" s="4" t="s">
        <v>187</v>
      </c>
      <c r="B3" s="4" t="s">
        <v>188</v>
      </c>
      <c r="C3" s="4" t="s">
        <v>109</v>
      </c>
      <c r="D3" s="4" t="s">
        <v>189</v>
      </c>
      <c r="E3" s="4" t="s">
        <v>190</v>
      </c>
      <c r="F3" s="4" t="s">
        <v>191</v>
      </c>
    </row>
    <row r="4" spans="1:6" x14ac:dyDescent="0.3">
      <c r="A4" s="4" t="s">
        <v>192</v>
      </c>
      <c r="B4" s="10">
        <v>38678</v>
      </c>
      <c r="C4" s="4" t="s">
        <v>116</v>
      </c>
      <c r="D4" s="4">
        <v>100</v>
      </c>
      <c r="E4" s="4">
        <v>20</v>
      </c>
      <c r="F4" s="4">
        <v>18</v>
      </c>
    </row>
    <row r="5" spans="1:6" x14ac:dyDescent="0.3">
      <c r="A5" s="4" t="s">
        <v>193</v>
      </c>
      <c r="B5" s="10">
        <v>38270</v>
      </c>
      <c r="C5" s="4" t="s">
        <v>118</v>
      </c>
      <c r="D5" s="4">
        <v>150</v>
      </c>
      <c r="E5" s="4">
        <v>30</v>
      </c>
      <c r="F5" s="4">
        <v>19</v>
      </c>
    </row>
    <row r="6" spans="1:6" x14ac:dyDescent="0.3">
      <c r="A6" s="4" t="s">
        <v>194</v>
      </c>
      <c r="B6" s="10">
        <v>39387</v>
      </c>
      <c r="C6" s="4" t="s">
        <v>111</v>
      </c>
      <c r="D6" s="4">
        <v>230</v>
      </c>
      <c r="E6" s="4">
        <v>100</v>
      </c>
      <c r="F6" s="4">
        <v>16</v>
      </c>
    </row>
    <row r="7" spans="1:6" x14ac:dyDescent="0.3">
      <c r="A7" s="4" t="s">
        <v>195</v>
      </c>
      <c r="B7" s="10">
        <v>38811</v>
      </c>
      <c r="C7" s="4" t="s">
        <v>116</v>
      </c>
      <c r="D7" s="4">
        <v>270</v>
      </c>
      <c r="E7" s="4">
        <v>110</v>
      </c>
      <c r="F7" s="4">
        <v>17</v>
      </c>
    </row>
    <row r="8" spans="1:6" x14ac:dyDescent="0.3">
      <c r="A8" s="4" t="s">
        <v>196</v>
      </c>
      <c r="B8" s="10">
        <v>38364</v>
      </c>
      <c r="C8" s="4" t="s">
        <v>116</v>
      </c>
      <c r="D8" s="4">
        <v>270</v>
      </c>
      <c r="E8" s="4">
        <v>90</v>
      </c>
      <c r="F8" s="4">
        <v>18</v>
      </c>
    </row>
    <row r="9" spans="1:6" x14ac:dyDescent="0.3">
      <c r="A9" s="4" t="s">
        <v>197</v>
      </c>
      <c r="B9" s="10">
        <v>39061</v>
      </c>
      <c r="C9" s="4" t="s">
        <v>111</v>
      </c>
      <c r="D9" s="4">
        <v>280</v>
      </c>
      <c r="E9" s="4">
        <v>70</v>
      </c>
      <c r="F9" s="4">
        <v>17</v>
      </c>
    </row>
    <row r="10" spans="1:6" x14ac:dyDescent="0.3">
      <c r="A10" s="4" t="s">
        <v>198</v>
      </c>
      <c r="B10" s="10">
        <v>38229</v>
      </c>
      <c r="C10" s="4" t="s">
        <v>118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185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dkririririr@hanmail.net</cp:lastModifiedBy>
  <dcterms:created xsi:type="dcterms:W3CDTF">2023-04-27T08:01:32Z</dcterms:created>
  <dcterms:modified xsi:type="dcterms:W3CDTF">2026-03-19T15:15:12Z</dcterms:modified>
</cp:coreProperties>
</file>