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98BB4E-AAC2-4646-B04E-0AD498C83A7C}" xr6:coauthVersionLast="47" xr6:coauthVersionMax="47" xr10:uidLastSave="{00000000-0000-0000-0000-000000000000}"/>
  <bookViews>
    <workbookView xWindow="-108" yWindow="-108" windowWidth="23256" windowHeight="1257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D30" i="4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3" i="4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E773FC17-7516-4E01-BB78-13FB2A64A165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<sst xmlns="http://schemas.openxmlformats.org/spreadsheetml/2006/main" count="356" uniqueCount="210">
  <si>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</si>
  <si>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</si>
  <si>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</si>
  <si>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</si>
  <si>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</si>
  <si>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</si>
  <si>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</si>
  <si>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</si>
  <si>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</si>
  <si>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</si>
  <si>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</si>
  <si>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</si>
  <si>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</si>
  <si>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</si>
  <si>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</si>
  <si>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</si>
  <si>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</si>
  <si>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</si>
  <si>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</si>
  <si>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</si>
  <si>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</si>
  <si>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</si>
  <si>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</si>
  <si>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</si>
  <si>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</si>
  <si>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</si>
  <si>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</si>
  <si>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</si>
  <si>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</si>
  <si>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</si>
  <si>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</si>
  <si>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</si>
  <si>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</si>
  <si>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</si>
  <si>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</si>
  <si>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</si>
  <si>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</si>
  <si>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</si>
  <si>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</si>
  <si>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</si>
  <si>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</si>
  <si>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</si>
  <si>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</si>
  <si>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</si>
  <si>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</si>
  <si>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</si>
  <si>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</si>
  <si>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</si>
  <si>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</si>
  <si>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</si>
  <si>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</si>
  <si>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</si>
  <si>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</si>
  <si>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</si>
  <si>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</si>
  <si>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</si>
  <si>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</si>
  <si>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</si>
  <si>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</si>
  <si>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</si>
  <si>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</si>
  <si>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</si>
  <si>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</si>
  <si>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</si>
  <si>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</si>
  <si>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</si>
  <si>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</si>
  <si>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</si>
  <si>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</si>
  <si>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</si>
  <si>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</si>
  <si>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</si>
  <si>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</si>
  <si>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</si>
  <si>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</si>
  <si>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</si>
  <si>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</si>
  <si>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</si>
  <si>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</si>
  <si>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</si>
  <si>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</si>
  <si>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</si>
  <si>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</si>
  <si>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</si>
  <si>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</si>
  <si>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</si>
  <si>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</si>
  <si>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김튼튼</t>
  </si>
  <si>
    <t>이용감</t>
  </si>
  <si>
    <t>사무자동화과</t>
  </si>
  <si>
    <t>최적극</t>
  </si>
  <si>
    <t>김승리</t>
  </si>
  <si>
    <t>웹디자인과</t>
  </si>
  <si>
    <t>박인자</t>
  </si>
  <si>
    <t>새희망</t>
  </si>
  <si>
    <t>조은별</t>
  </si>
  <si>
    <t>장샛별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</si>
  <si>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</si>
  <si>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</si>
  <si>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</si>
  <si>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</si>
  <si>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</si>
  <si>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</si>
  <si>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</si>
  <si>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</si>
  <si>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</si>
  <si>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</si>
  <si>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</si>
  <si>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</si>
  <si>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</si>
  <si>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</si>
  <si>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</si>
  <si>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</si>
  <si>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</si>
  <si>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</si>
  <si>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</si>
  <si>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</si>
  <si>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</si>
  <si>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</si>
  <si>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</si>
  <si>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</si>
  <si>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</si>
  <si>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</si>
  <si>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</si>
  <si>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</si>
  <si>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</si>
  <si>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</si>
  <si>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</si>
  <si>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</si>
  <si>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</si>
  <si>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</si>
  <si>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</si>
  <si>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</si>
  <si>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</si>
  <si>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</si>
  <si>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</si>
  <si>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</si>
  <si>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</si>
  <si>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</si>
  <si>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</si>
  <si>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</si>
  <si>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</si>
  <si>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</si>
  <si>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</si>
  <si>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</si>
  <si>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</si>
  <si>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</si>
  <si>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</si>
  <si>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</si>
  <si>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</si>
  <si>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</si>
  <si>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</si>
  <si>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</si>
  <si>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</si>
  <si>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</si>
  <si>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</si>
  <si>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</si>
  <si>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</si>
  <si>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</si>
  <si>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</si>
  <si>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</si>
  <si>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</si>
  <si>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</si>
  <si>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</si>
  <si>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</si>
  <si>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</si>
  <si>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</si>
  <si>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</si>
  <si>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</si>
  <si>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</si>
  <si>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</si>
  <si>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</si>
  <si>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</si>
  <si>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</si>
  <si>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</si>
  <si>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</si>
  <si>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</si>
  <si>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</si>
  <si>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</si>
  <si>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</si>
  <si>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</si>
  <si>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</si>
  <si>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</si>
  <si>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</si>
  <si>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</si>
  <si>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</si>
  <si>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</si>
  <si>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</si>
  <si>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</si>
  <si>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</si>
  <si>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</si>
  <si>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</si>
  <si>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</si>
  <si>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</si>
  <si>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</si>
  <si>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</si>
  <si>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컴퓨터活用 성적 일람표</t>
    <phoneticPr fontId="1" type="noConversion"/>
  </si>
  <si>
    <t>07A202</t>
  </si>
  <si>
    <t>07A203</t>
  </si>
  <si>
    <t>07A204</t>
  </si>
  <si>
    <t>07A205</t>
  </si>
  <si>
    <t>07A206</t>
  </si>
  <si>
    <t>07A207</t>
  </si>
  <si>
    <t>07A208</t>
  </si>
  <si>
    <t>07A209</t>
  </si>
  <si>
    <t>07A210</t>
  </si>
  <si>
    <t>학과</t>
    <phoneticPr fontId="1" type="noConversion"/>
  </si>
  <si>
    <t>건축과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</si>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</sst>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53CB1495-978B-47CA-AFBC-76FB8ECAF543}"/>
            </a:ext>
          </a:extLst>
        </xdr:cNvPr>
        <xdr:cNvSpPr/>
      </xdr:nvSpPr>
      <xdr:spPr>
        <a:xfrm>
          <a:off x="2682240" y="291846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68.97671516204" createdVersion="7" refreshedVersion="7" minRefreshableVersion="3" recordCount="16" xr:uid="{98D0CE1D-E194-4B3C-B0C7-29F7BD14C59F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84047E-2750-4074-8529-90147831CED0}" name="피벗 테이블1" cacheId="4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/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/>
      <c r="C3" s="1"/>
      <c r="D3" s="1"/>
      <c r="E3" s="1"/>
      <c r="F3" s="1"/>
    </row>
    <row r="4" spans="2:6" x14ac:dyDescent="0.4">
      <c r="B4" s="1"/>
      <c r="C4" s="1"/>
      <c r="D4" s="1"/>
      <c r="E4" s="1"/>
      <c r="F4" s="1"/>
    </row>
    <row r="5" spans="2:6" x14ac:dyDescent="0.4">
      <c r="B5" s="1"/>
      <c r="C5" s="1"/>
      <c r="D5" s="1"/>
      <c r="E5" s="1"/>
      <c r="F5" s="1"/>
    </row>
    <row r="6" spans="2:6" x14ac:dyDescent="0.4">
      <c r="B6" s="1"/>
      <c r="C6" s="1"/>
      <c r="D6" s="1"/>
      <c r="E6" s="1"/>
      <c r="F6" s="1"/>
    </row>
    <row r="7" spans="2:6" x14ac:dyDescent="0.4">
      <c r="B7" s="1"/>
      <c r="C7" s="1"/>
      <c r="D7" s="1"/>
      <c r="E7" s="1"/>
      <c r="F7" s="1"/>
    </row>
    <row r="8" spans="2:6" x14ac:dyDescent="0.4">
      <c r="B8" s="1"/>
      <c r="C8" s="1"/>
      <c r="D8" s="1"/>
      <c r="E8" s="1"/>
      <c r="F8" s="1"/>
    </row>
    <row r="9" spans="2:6" x14ac:dyDescent="0.4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D23" sqref="D23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0" t="s">
        <v>196</v>
      </c>
      <c r="B1" s="20"/>
      <c r="C1" s="20"/>
      <c r="D1" s="20"/>
      <c r="E1" s="20"/>
      <c r="F1" s="20"/>
      <c r="G1" s="20"/>
      <c r="H1" s="20"/>
    </row>
    <row r="2" spans="1:8" ht="18.600000000000001" thickTop="1" thickBot="1" x14ac:dyDescent="0.45"/>
    <row r="3" spans="1:8" x14ac:dyDescent="0.4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4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4">
      <c r="A5" s="25" t="s">
        <v>197</v>
      </c>
      <c r="B5" s="4" t="s">
        <v>87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4">
      <c r="A6" s="25" t="s">
        <v>198</v>
      </c>
      <c r="B6" s="4" t="s">
        <v>88</v>
      </c>
      <c r="C6" s="4" t="s">
        <v>89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4">
      <c r="A7" s="25" t="s">
        <v>199</v>
      </c>
      <c r="B7" s="4" t="s">
        <v>90</v>
      </c>
      <c r="C7" s="4" t="s">
        <v>89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4">
      <c r="A8" s="25" t="s">
        <v>200</v>
      </c>
      <c r="B8" s="4" t="s">
        <v>91</v>
      </c>
      <c r="C8" s="4" t="s">
        <v>92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4">
      <c r="A9" s="25" t="s">
        <v>201</v>
      </c>
      <c r="B9" s="4" t="s">
        <v>93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4">
      <c r="A10" s="25" t="s">
        <v>202</v>
      </c>
      <c r="B10" s="4" t="s">
        <v>94</v>
      </c>
      <c r="C10" s="4" t="s">
        <v>89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4">
      <c r="A11" s="25" t="s">
        <v>203</v>
      </c>
      <c r="B11" s="4" t="s">
        <v>95</v>
      </c>
      <c r="C11" s="4" t="s">
        <v>92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4">
      <c r="A12" s="25" t="s">
        <v>204</v>
      </c>
      <c r="B12" s="4" t="s">
        <v>96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8" thickBot="1" x14ac:dyDescent="0.45">
      <c r="A13" s="27" t="s">
        <v>205</v>
      </c>
      <c r="B13" s="28" t="s">
        <v>97</v>
      </c>
      <c r="C13" s="28" t="s">
        <v>92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H11" sqref="H11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12" t="s">
        <v>98</v>
      </c>
      <c r="B1" s="12"/>
      <c r="C1" s="12"/>
      <c r="D1" s="12"/>
      <c r="E1" s="12"/>
      <c r="F1" s="12"/>
      <c r="G1" s="12"/>
    </row>
    <row r="3" spans="1:7" x14ac:dyDescent="0.4">
      <c r="A3" s="4" t="s">
        <v>79</v>
      </c>
      <c r="B3" s="4" t="s">
        <v>99</v>
      </c>
      <c r="C3" s="4" t="s">
        <v>65</v>
      </c>
      <c r="D3" s="4" t="s">
        <v>100</v>
      </c>
      <c r="E3" s="4" t="s">
        <v>31</v>
      </c>
      <c r="F3" s="4" t="s">
        <v>101</v>
      </c>
      <c r="G3" s="4" t="s">
        <v>102</v>
      </c>
    </row>
    <row r="4" spans="1:7" x14ac:dyDescent="0.4">
      <c r="A4" s="4" t="s">
        <v>103</v>
      </c>
      <c r="B4" s="8">
        <v>43624</v>
      </c>
      <c r="C4" s="4" t="s">
        <v>71</v>
      </c>
      <c r="D4" s="4" t="s">
        <v>104</v>
      </c>
      <c r="E4" s="4" t="s">
        <v>41</v>
      </c>
      <c r="F4" s="4">
        <v>90</v>
      </c>
      <c r="G4" s="4" t="s">
        <v>105</v>
      </c>
    </row>
    <row r="5" spans="1:7" x14ac:dyDescent="0.4">
      <c r="A5" s="4" t="s">
        <v>106</v>
      </c>
      <c r="B5" s="8">
        <v>42358</v>
      </c>
      <c r="C5" s="4" t="s">
        <v>69</v>
      </c>
      <c r="D5" s="4" t="s">
        <v>107</v>
      </c>
      <c r="E5" s="4" t="s">
        <v>38</v>
      </c>
      <c r="F5" s="4">
        <v>93</v>
      </c>
      <c r="G5" s="4" t="s">
        <v>105</v>
      </c>
    </row>
    <row r="6" spans="1:7" x14ac:dyDescent="0.4">
      <c r="A6" s="4" t="s">
        <v>108</v>
      </c>
      <c r="B6" s="8">
        <v>42490</v>
      </c>
      <c r="C6" s="4" t="s">
        <v>69</v>
      </c>
      <c r="D6" s="4" t="s">
        <v>109</v>
      </c>
      <c r="E6" s="4" t="s">
        <v>38</v>
      </c>
      <c r="F6" s="4">
        <v>89</v>
      </c>
      <c r="G6" s="4" t="s">
        <v>110</v>
      </c>
    </row>
    <row r="7" spans="1:7" x14ac:dyDescent="0.4">
      <c r="A7" s="4" t="s">
        <v>111</v>
      </c>
      <c r="B7" s="8">
        <v>43171</v>
      </c>
      <c r="C7" s="4" t="s">
        <v>71</v>
      </c>
      <c r="D7" s="4" t="s">
        <v>109</v>
      </c>
      <c r="E7" s="4" t="s">
        <v>41</v>
      </c>
      <c r="F7" s="4">
        <v>78</v>
      </c>
      <c r="G7" s="4" t="s">
        <v>112</v>
      </c>
    </row>
    <row r="8" spans="1:7" x14ac:dyDescent="0.4">
      <c r="A8" s="4" t="s">
        <v>113</v>
      </c>
      <c r="B8" s="8">
        <v>44817</v>
      </c>
      <c r="C8" s="4" t="s">
        <v>71</v>
      </c>
      <c r="D8" s="4" t="s">
        <v>107</v>
      </c>
      <c r="E8" s="4" t="s">
        <v>36</v>
      </c>
      <c r="F8" s="4">
        <v>92</v>
      </c>
      <c r="G8" s="4" t="s">
        <v>105</v>
      </c>
    </row>
    <row r="9" spans="1:7" x14ac:dyDescent="0.4">
      <c r="A9" s="4" t="s">
        <v>114</v>
      </c>
      <c r="B9" s="8">
        <v>42296</v>
      </c>
      <c r="C9" s="4" t="s">
        <v>69</v>
      </c>
      <c r="D9" s="4" t="s">
        <v>104</v>
      </c>
      <c r="E9" s="4" t="s">
        <v>38</v>
      </c>
      <c r="F9" s="4">
        <v>86</v>
      </c>
      <c r="G9" s="4" t="s">
        <v>110</v>
      </c>
    </row>
    <row r="10" spans="1:7" x14ac:dyDescent="0.4">
      <c r="A10" s="4" t="s">
        <v>115</v>
      </c>
      <c r="B10" s="8">
        <v>43336</v>
      </c>
      <c r="C10" s="4" t="s">
        <v>69</v>
      </c>
      <c r="D10" s="4" t="s">
        <v>107</v>
      </c>
      <c r="E10" s="4" t="s">
        <v>41</v>
      </c>
      <c r="F10" s="4">
        <v>97</v>
      </c>
      <c r="G10" s="4" t="s">
        <v>105</v>
      </c>
    </row>
    <row r="11" spans="1:7" x14ac:dyDescent="0.4">
      <c r="A11" s="4" t="s">
        <v>116</v>
      </c>
      <c r="B11" s="8">
        <v>44257</v>
      </c>
      <c r="C11" s="4" t="s">
        <v>69</v>
      </c>
      <c r="D11" s="4" t="s">
        <v>107</v>
      </c>
      <c r="E11" s="4" t="s">
        <v>36</v>
      </c>
      <c r="F11" s="4">
        <v>88</v>
      </c>
      <c r="G11" s="4" t="s">
        <v>110</v>
      </c>
    </row>
  </sheetData>
  <mergeCells count="1">
    <mergeCell ref="A1:G1"/>
  </mergeCells>
  <phoneticPr fontId="1" type="noConversion"/>
  <conditionalFormatting sqref="A4:G11">
    <cfRule type="expression" dxfId="0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9" workbookViewId="0">
      <selection activeCell="E36" sqref="E36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IF(RIGHT(A3,3)="자동차",(C3-B3)+TIME(,2,),C3-B3)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IF(RIGHT(A4,3)="자동차",(C4-B4)+TIME(,2,),C4-B4)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206</v>
      </c>
      <c r="H24" s="6" t="s">
        <v>62</v>
      </c>
    </row>
    <row r="25" spans="1:10" x14ac:dyDescent="0.4">
      <c r="E25" s="7">
        <f>ABS(SUMIF(A15:A22,"사원",E15:E22))/COUNTIF(A15:A22,"사원")</f>
        <v>2353333.3333333335</v>
      </c>
      <c r="G25" s="4" t="s">
        <v>207</v>
      </c>
      <c r="H25" s="4">
        <f>ROUNDDOWN(DAVERAGE(G14:J22,3,G24:G25),-1)</f>
        <v>70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22" workbookViewId="0">
      <selection activeCell="A24" sqref="A24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12" t="s">
        <v>117</v>
      </c>
      <c r="B1" s="12"/>
      <c r="C1" s="12"/>
      <c r="D1" s="12"/>
      <c r="E1" s="12"/>
      <c r="F1" s="12"/>
    </row>
    <row r="3" spans="1:6" x14ac:dyDescent="0.4">
      <c r="A3" s="4" t="s">
        <v>118</v>
      </c>
      <c r="B3" s="4" t="s">
        <v>119</v>
      </c>
      <c r="C3" s="4" t="s">
        <v>17</v>
      </c>
      <c r="D3" s="4" t="s">
        <v>120</v>
      </c>
      <c r="E3" s="4" t="s">
        <v>121</v>
      </c>
      <c r="F3" s="4" t="s">
        <v>122</v>
      </c>
    </row>
    <row r="4" spans="1:6" x14ac:dyDescent="0.4">
      <c r="A4" s="4" t="s">
        <v>123</v>
      </c>
      <c r="B4" s="4" t="s">
        <v>124</v>
      </c>
      <c r="C4" s="4" t="s">
        <v>125</v>
      </c>
      <c r="D4" s="4" t="s">
        <v>126</v>
      </c>
      <c r="E4" s="4">
        <v>98</v>
      </c>
      <c r="F4" s="4">
        <v>8</v>
      </c>
    </row>
    <row r="5" spans="1:6" x14ac:dyDescent="0.4">
      <c r="A5" s="4" t="s">
        <v>127</v>
      </c>
      <c r="B5" s="4" t="s">
        <v>124</v>
      </c>
      <c r="C5" s="4" t="s">
        <v>128</v>
      </c>
      <c r="D5" s="4" t="s">
        <v>126</v>
      </c>
      <c r="E5" s="4">
        <v>98</v>
      </c>
      <c r="F5" s="4">
        <v>9</v>
      </c>
    </row>
    <row r="6" spans="1:6" x14ac:dyDescent="0.4">
      <c r="A6" s="4" t="s">
        <v>123</v>
      </c>
      <c r="B6" s="4" t="s">
        <v>124</v>
      </c>
      <c r="C6" s="4" t="s">
        <v>129</v>
      </c>
      <c r="D6" s="4" t="s">
        <v>126</v>
      </c>
      <c r="E6" s="4">
        <v>78</v>
      </c>
      <c r="F6" s="4">
        <v>10</v>
      </c>
    </row>
    <row r="7" spans="1:6" x14ac:dyDescent="0.4">
      <c r="A7" s="4" t="s">
        <v>127</v>
      </c>
      <c r="B7" s="4" t="s">
        <v>130</v>
      </c>
      <c r="C7" s="4" t="s">
        <v>131</v>
      </c>
      <c r="D7" s="4" t="s">
        <v>132</v>
      </c>
      <c r="E7" s="4">
        <v>69</v>
      </c>
      <c r="F7" s="4">
        <v>2</v>
      </c>
    </row>
    <row r="8" spans="1:6" x14ac:dyDescent="0.4">
      <c r="A8" s="4" t="s">
        <v>133</v>
      </c>
      <c r="B8" s="4" t="s">
        <v>130</v>
      </c>
      <c r="C8" s="4" t="s">
        <v>134</v>
      </c>
      <c r="D8" s="4" t="s">
        <v>135</v>
      </c>
      <c r="E8" s="4">
        <v>79</v>
      </c>
      <c r="F8" s="4">
        <v>7</v>
      </c>
    </row>
    <row r="9" spans="1:6" x14ac:dyDescent="0.4">
      <c r="A9" s="4" t="s">
        <v>123</v>
      </c>
      <c r="B9" s="4" t="s">
        <v>124</v>
      </c>
      <c r="C9" s="4" t="s">
        <v>136</v>
      </c>
      <c r="D9" s="4" t="s">
        <v>137</v>
      </c>
      <c r="E9" s="4">
        <v>86</v>
      </c>
      <c r="F9" s="4">
        <v>4</v>
      </c>
    </row>
    <row r="10" spans="1:6" x14ac:dyDescent="0.4">
      <c r="A10" s="4" t="s">
        <v>123</v>
      </c>
      <c r="B10" s="4" t="s">
        <v>130</v>
      </c>
      <c r="C10" s="4" t="s">
        <v>138</v>
      </c>
      <c r="D10" s="4" t="s">
        <v>139</v>
      </c>
      <c r="E10" s="4">
        <v>85</v>
      </c>
      <c r="F10" s="4">
        <v>8</v>
      </c>
    </row>
    <row r="11" spans="1:6" x14ac:dyDescent="0.4">
      <c r="A11" s="4" t="s">
        <v>127</v>
      </c>
      <c r="B11" s="4" t="s">
        <v>130</v>
      </c>
      <c r="C11" s="4" t="s">
        <v>140</v>
      </c>
      <c r="D11" s="4" t="s">
        <v>141</v>
      </c>
      <c r="E11" s="4">
        <v>93</v>
      </c>
      <c r="F11" s="4">
        <v>2</v>
      </c>
    </row>
    <row r="12" spans="1:6" x14ac:dyDescent="0.4">
      <c r="A12" s="4" t="s">
        <v>142</v>
      </c>
      <c r="B12" s="4" t="s">
        <v>130</v>
      </c>
      <c r="C12" s="4" t="s">
        <v>143</v>
      </c>
      <c r="D12" s="4" t="s">
        <v>144</v>
      </c>
      <c r="E12" s="4">
        <v>90</v>
      </c>
      <c r="F12" s="4">
        <v>5</v>
      </c>
    </row>
    <row r="13" spans="1:6" x14ac:dyDescent="0.4">
      <c r="A13" s="4" t="s">
        <v>127</v>
      </c>
      <c r="B13" s="4" t="s">
        <v>124</v>
      </c>
      <c r="C13" s="4" t="s">
        <v>145</v>
      </c>
      <c r="D13" s="4" t="s">
        <v>135</v>
      </c>
      <c r="E13" s="4">
        <v>86</v>
      </c>
      <c r="F13" s="4">
        <v>6</v>
      </c>
    </row>
    <row r="14" spans="1:6" x14ac:dyDescent="0.4">
      <c r="A14" s="4" t="s">
        <v>127</v>
      </c>
      <c r="B14" s="4" t="s">
        <v>130</v>
      </c>
      <c r="C14" s="4" t="s">
        <v>146</v>
      </c>
      <c r="D14" s="4" t="s">
        <v>147</v>
      </c>
      <c r="E14" s="4">
        <v>78</v>
      </c>
      <c r="F14" s="4">
        <v>2</v>
      </c>
    </row>
    <row r="15" spans="1:6" x14ac:dyDescent="0.4">
      <c r="A15" s="4" t="s">
        <v>142</v>
      </c>
      <c r="B15" s="4" t="s">
        <v>124</v>
      </c>
      <c r="C15" s="4" t="s">
        <v>148</v>
      </c>
      <c r="D15" s="4" t="s">
        <v>149</v>
      </c>
      <c r="E15" s="4">
        <v>77</v>
      </c>
      <c r="F15" s="4">
        <v>5</v>
      </c>
    </row>
    <row r="16" spans="1:6" x14ac:dyDescent="0.4">
      <c r="A16" s="4" t="s">
        <v>133</v>
      </c>
      <c r="B16" s="4" t="s">
        <v>124</v>
      </c>
      <c r="C16" s="4" t="s">
        <v>150</v>
      </c>
      <c r="D16" s="4" t="s">
        <v>135</v>
      </c>
      <c r="E16" s="4">
        <v>92</v>
      </c>
      <c r="F16" s="4">
        <v>3</v>
      </c>
    </row>
    <row r="17" spans="1:6" x14ac:dyDescent="0.4">
      <c r="A17" s="4" t="s">
        <v>133</v>
      </c>
      <c r="B17" s="4" t="s">
        <v>130</v>
      </c>
      <c r="C17" s="4" t="s">
        <v>151</v>
      </c>
      <c r="D17" s="4" t="s">
        <v>135</v>
      </c>
      <c r="E17" s="4">
        <v>95</v>
      </c>
      <c r="F17" s="4">
        <v>8</v>
      </c>
    </row>
    <row r="18" spans="1:6" x14ac:dyDescent="0.4">
      <c r="A18" s="4" t="s">
        <v>142</v>
      </c>
      <c r="B18" s="4" t="s">
        <v>130</v>
      </c>
      <c r="C18" s="4" t="s">
        <v>152</v>
      </c>
      <c r="D18" s="4" t="s">
        <v>135</v>
      </c>
      <c r="E18" s="4">
        <v>88</v>
      </c>
      <c r="F18" s="4">
        <v>9</v>
      </c>
    </row>
    <row r="19" spans="1:6" x14ac:dyDescent="0.4">
      <c r="A19" s="4" t="s">
        <v>133</v>
      </c>
      <c r="B19" s="4" t="s">
        <v>130</v>
      </c>
      <c r="C19" s="4" t="s">
        <v>153</v>
      </c>
      <c r="D19" s="4" t="s">
        <v>135</v>
      </c>
      <c r="E19" s="4">
        <v>83</v>
      </c>
      <c r="F19" s="4">
        <v>1</v>
      </c>
    </row>
    <row r="22" spans="1:6" x14ac:dyDescent="0.4">
      <c r="A22" s="31" t="s">
        <v>17</v>
      </c>
      <c r="B22" t="s">
        <v>208</v>
      </c>
    </row>
    <row r="24" spans="1:6" x14ac:dyDescent="0.4">
      <c r="A24" s="31" t="s">
        <v>209</v>
      </c>
      <c r="B24" s="31" t="s">
        <v>119</v>
      </c>
    </row>
    <row r="25" spans="1:6" x14ac:dyDescent="0.4">
      <c r="A25" s="31" t="s">
        <v>118</v>
      </c>
      <c r="B25" t="s">
        <v>124</v>
      </c>
      <c r="C25" t="s">
        <v>130</v>
      </c>
    </row>
    <row r="26" spans="1:6" x14ac:dyDescent="0.4">
      <c r="A26" t="s">
        <v>127</v>
      </c>
      <c r="B26" s="32">
        <v>92</v>
      </c>
      <c r="C26" s="32">
        <v>80</v>
      </c>
    </row>
    <row r="27" spans="1:6" x14ac:dyDescent="0.4">
      <c r="A27" t="s">
        <v>142</v>
      </c>
      <c r="B27" s="32">
        <v>77</v>
      </c>
      <c r="C27" s="32">
        <v>89</v>
      </c>
    </row>
    <row r="28" spans="1:6" x14ac:dyDescent="0.4">
      <c r="A28" t="s">
        <v>133</v>
      </c>
      <c r="B28" s="32">
        <v>92</v>
      </c>
      <c r="C28" s="32">
        <v>85.666666666666671</v>
      </c>
    </row>
    <row r="29" spans="1:6" x14ac:dyDescent="0.4">
      <c r="A29" t="s">
        <v>123</v>
      </c>
      <c r="B29" s="32">
        <v>87.333333333333329</v>
      </c>
      <c r="C29" s="32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G15" sqref="G15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194</v>
      </c>
      <c r="B1" s="14"/>
      <c r="C1" s="14"/>
      <c r="D1" s="14"/>
      <c r="E1" s="14"/>
      <c r="G1" s="14" t="s">
        <v>195</v>
      </c>
      <c r="H1" s="14"/>
      <c r="I1" s="14"/>
      <c r="J1" s="14"/>
      <c r="K1" s="14"/>
    </row>
    <row r="2" spans="1:11" x14ac:dyDescent="0.4">
      <c r="E2" s="9" t="s">
        <v>154</v>
      </c>
      <c r="K2" s="9" t="s">
        <v>154</v>
      </c>
    </row>
    <row r="3" spans="1:11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1"/>
      <c r="G3" s="4" t="s">
        <v>155</v>
      </c>
      <c r="H3" s="4" t="s">
        <v>156</v>
      </c>
      <c r="I3" s="4" t="s">
        <v>157</v>
      </c>
      <c r="J3" s="4" t="s">
        <v>158</v>
      </c>
      <c r="K3" s="4" t="s">
        <v>159</v>
      </c>
    </row>
    <row r="4" spans="1:11" x14ac:dyDescent="0.4">
      <c r="A4" s="4" t="s">
        <v>160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160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161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161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162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162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163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163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164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164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165</v>
      </c>
      <c r="B11" s="14"/>
      <c r="C11" s="14"/>
      <c r="D11" s="14"/>
      <c r="E11" s="14"/>
    </row>
    <row r="12" spans="1:11" x14ac:dyDescent="0.4">
      <c r="A12" s="4" t="s">
        <v>155</v>
      </c>
      <c r="B12" s="4" t="s">
        <v>156</v>
      </c>
      <c r="C12" s="4" t="s">
        <v>157</v>
      </c>
      <c r="D12" s="4" t="s">
        <v>158</v>
      </c>
      <c r="E12" s="4" t="s">
        <v>159</v>
      </c>
    </row>
    <row r="13" spans="1:11" x14ac:dyDescent="0.4">
      <c r="A13" s="4" t="s">
        <v>160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4">
      <c r="A14" s="4" t="s">
        <v>162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4">
      <c r="A15" s="4" t="s">
        <v>164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15" sqref="G15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166</v>
      </c>
      <c r="B1" s="12"/>
      <c r="C1" s="12"/>
      <c r="D1" s="12"/>
      <c r="E1" s="12"/>
      <c r="F1" s="12"/>
    </row>
    <row r="3" spans="1:6" x14ac:dyDescent="0.4">
      <c r="A3" s="4" t="s">
        <v>167</v>
      </c>
      <c r="B3" s="4" t="s">
        <v>168</v>
      </c>
      <c r="C3" s="4" t="s">
        <v>18</v>
      </c>
      <c r="D3" s="4" t="s">
        <v>169</v>
      </c>
      <c r="E3" s="4" t="s">
        <v>35</v>
      </c>
      <c r="F3" s="4" t="s">
        <v>193</v>
      </c>
    </row>
    <row r="4" spans="1:6" x14ac:dyDescent="0.4">
      <c r="A4" s="4" t="s">
        <v>170</v>
      </c>
      <c r="B4" s="4" t="s">
        <v>171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172</v>
      </c>
      <c r="B5" s="4" t="s">
        <v>173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174</v>
      </c>
      <c r="B6" s="4" t="s">
        <v>171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175</v>
      </c>
      <c r="B7" s="4" t="s">
        <v>173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176</v>
      </c>
      <c r="B8" s="4" t="s">
        <v>173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177</v>
      </c>
      <c r="B9" s="4" t="s">
        <v>107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178</v>
      </c>
      <c r="B10" s="4" t="s">
        <v>107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179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7" workbookViewId="0">
      <selection activeCell="K18" sqref="K18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180</v>
      </c>
      <c r="B1" s="12"/>
      <c r="C1" s="12"/>
      <c r="D1" s="12"/>
      <c r="E1" s="12"/>
      <c r="F1" s="12"/>
    </row>
    <row r="3" spans="1:6" x14ac:dyDescent="0.4">
      <c r="A3" s="4" t="s">
        <v>181</v>
      </c>
      <c r="B3" s="4" t="s">
        <v>182</v>
      </c>
      <c r="C3" s="4" t="s">
        <v>102</v>
      </c>
      <c r="D3" s="4" t="s">
        <v>183</v>
      </c>
      <c r="E3" s="4" t="s">
        <v>184</v>
      </c>
      <c r="F3" s="4" t="s">
        <v>185</v>
      </c>
    </row>
    <row r="4" spans="1:6" x14ac:dyDescent="0.4">
      <c r="A4" s="4" t="s">
        <v>186</v>
      </c>
      <c r="B4" s="10">
        <v>38678</v>
      </c>
      <c r="C4" s="4" t="s">
        <v>110</v>
      </c>
      <c r="D4" s="4">
        <v>100</v>
      </c>
      <c r="E4" s="4">
        <v>20</v>
      </c>
      <c r="F4" s="4">
        <v>18</v>
      </c>
    </row>
    <row r="5" spans="1:6" x14ac:dyDescent="0.4">
      <c r="A5" s="4" t="s">
        <v>187</v>
      </c>
      <c r="B5" s="10">
        <v>38270</v>
      </c>
      <c r="C5" s="4" t="s">
        <v>112</v>
      </c>
      <c r="D5" s="4">
        <v>150</v>
      </c>
      <c r="E5" s="4">
        <v>30</v>
      </c>
      <c r="F5" s="4">
        <v>19</v>
      </c>
    </row>
    <row r="6" spans="1:6" x14ac:dyDescent="0.4">
      <c r="A6" s="4" t="s">
        <v>188</v>
      </c>
      <c r="B6" s="10">
        <v>39387</v>
      </c>
      <c r="C6" s="4" t="s">
        <v>105</v>
      </c>
      <c r="D6" s="4">
        <v>230</v>
      </c>
      <c r="E6" s="4">
        <v>100</v>
      </c>
      <c r="F6" s="4">
        <v>16</v>
      </c>
    </row>
    <row r="7" spans="1:6" x14ac:dyDescent="0.4">
      <c r="A7" s="4" t="s">
        <v>189</v>
      </c>
      <c r="B7" s="10">
        <v>38811</v>
      </c>
      <c r="C7" s="4" t="s">
        <v>110</v>
      </c>
      <c r="D7" s="4">
        <v>270</v>
      </c>
      <c r="E7" s="4">
        <v>110</v>
      </c>
      <c r="F7" s="4">
        <v>17</v>
      </c>
    </row>
    <row r="8" spans="1:6" x14ac:dyDescent="0.4">
      <c r="A8" s="4" t="s">
        <v>190</v>
      </c>
      <c r="B8" s="10">
        <v>38364</v>
      </c>
      <c r="C8" s="4" t="s">
        <v>110</v>
      </c>
      <c r="D8" s="4">
        <v>270</v>
      </c>
      <c r="E8" s="4">
        <v>90</v>
      </c>
      <c r="F8" s="4">
        <v>18</v>
      </c>
    </row>
    <row r="9" spans="1:6" x14ac:dyDescent="0.4">
      <c r="A9" s="4" t="s">
        <v>191</v>
      </c>
      <c r="B9" s="10">
        <v>39061</v>
      </c>
      <c r="C9" s="4" t="s">
        <v>105</v>
      </c>
      <c r="D9" s="4">
        <v>280</v>
      </c>
      <c r="E9" s="4">
        <v>70</v>
      </c>
      <c r="F9" s="4">
        <v>17</v>
      </c>
    </row>
    <row r="10" spans="1:6" x14ac:dyDescent="0.4">
      <c r="A10" s="4" t="s">
        <v>192</v>
      </c>
      <c r="B10" s="10">
        <v>38229</v>
      </c>
      <c r="C10" s="4" t="s">
        <v>112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179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2025-07-30T14:43:29Z</dcterms:modified>
</cp:coreProperties>
</file>