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638bd9fb599aaa/바탕 화면/시나공 컴활 실기자료/04 실전모의고사/"/>
    </mc:Choice>
  </mc:AlternateContent>
  <xr:revisionPtr revIDLastSave="18" documentId="13_ncr:1_{2E32A890-38D5-4083-93E6-AD9E03C0F7A8}" xr6:coauthVersionLast="47" xr6:coauthVersionMax="47" xr10:uidLastSave="{9DF7A9E4-24AF-4D39-A0D8-BE753CB37E5A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백지혜</author>
  </authors>
  <commentList>
    <comment ref="A1" authorId="0" shapeId="0" xr:uid="{0C8DE6C9-890D-48BC-9908-B4358A2F2115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<sst xmlns="http://schemas.openxmlformats.org/spreadsheetml/2006/main" count="385" uniqueCount="235">
  <si>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</si>
  <si>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</si>
  <si>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</si>
  <si>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</si>
  <si>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</si>
  <si>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</si>
  <si>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</si>
  <si>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</si>
  <si>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</si>
  <si>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</si>
  <si>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</si>
  <si>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</si>
  <si>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</si>
  <si>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</si>
  <si>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</si>
  <si>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</si>
  <si>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</si>
  <si>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</si>
  <si>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</si>
  <si>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</si>
  <si>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</si>
  <si>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</si>
  <si>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</si>
  <si>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</si>
  <si>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</si>
  <si>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</si>
  <si>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</si>
  <si>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</si>
  <si>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</si>
  <si>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</si>
  <si>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</si>
  <si>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</si>
  <si>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</si>
  <si>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</si>
  <si>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</si>
  <si>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</si>
  <si>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</si>
  <si>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</si>
  <si>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</si>
  <si>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</si>
  <si>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</si>
  <si>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</si>
  <si>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</si>
  <si>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</si>
  <si>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</si>
  <si>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</si>
  <si>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</si>
  <si>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</si>
  <si>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</si>
  <si>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</si>
  <si>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</si>
  <si>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</si>
  <si>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</si>
  <si>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</si>
  <si>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</si>
  <si>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</si>
  <si>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</si>
  <si>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</si>
  <si>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</si>
  <si>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</si>
  <si>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</si>
  <si>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</si>
  <si>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</si>
  <si>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</si>
  <si>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</si>
  <si>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</si>
  <si>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</si>
  <si>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</si>
  <si>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</si>
  <si>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</si>
  <si>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</si>
  <si>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</si>
  <si>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</si>
  <si>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</si>
  <si>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</si>
  <si>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</si>
  <si>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</si>
  <si>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</si>
  <si>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</si>
  <si>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</si>
  <si>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</si>
  <si>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</si>
  <si>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</si>
  <si>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</si>
  <si>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</si>
  <si>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</si>
  <si>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</si>
  <si>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</si>
  <si>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</si>
  <si>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</si>
  <si>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</si>
  <si>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</si>
  <si>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</si>
  <si>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</si>
  <si>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</si>
  <si>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</si>
  <si>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</si>
  <si>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</si>
  <si>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</si>
  <si>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</si>
  <si>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</si>
  <si>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</si>
  <si>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</si>
  <si>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</si>
  <si>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</si>
  <si>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</si>
  <si>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</si>
  <si>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</si>
  <si>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</si>
  <si>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</si>
  <si>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</si>
  <si>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</si>
  <si>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</si>
  <si>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</si>
  <si>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</si>
  <si>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</si>
  <si>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</si>
  <si>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</si>
  <si>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</si>
  <si>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</si>
  <si>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</si>
  <si>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</si>
  <si>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</si>
  <si>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</si>
  <si>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</si>
  <si>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</si>
  <si>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</si>
  <si>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</si>
  <si>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</si>
  <si>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</si>
  <si>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</si>
  <si>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</si>
  <si>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</si>
  <si>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</si>
  <si>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</si>
  <si>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</si>
  <si>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</si>
  <si>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</si>
  <si>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</si>
  <si>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</si>
  <si>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</si>
  <si>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</si>
  <si>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</si>
  <si>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</si>
  <si>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</si>
  <si>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</si>
  <si>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</si>
  <si>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</si>
  <si>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</si>
  <si>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</si>
  <si>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</si>
  <si>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</si>
  <si>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</si>
  <si>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</si>
  <si>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</si>
  <si>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</si>
  <si>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</si>
  <si>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</si>
  <si>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</si>
  <si>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</si>
  <si>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</si>
  <si>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</si>
  <si>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</si>
  <si>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</si>
  <si>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</si>
  <si>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</si>
  <si>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</si>
  <si>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</si>
  <si>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</si>
  <si>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</si>
  <si>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</si>
  <si>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</si>
  <si>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</si>
  <si>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</si>
  <si>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</si>
  <si>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</si>
  <si>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</si>
  <si>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</si>
  <si>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</si>
  <si>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</si>
  <si>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</si>
  <si>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</si>
  <si>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</si>
  <si>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</si>
  <si>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</si>
  <si>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</si>
  <si>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</si>
  <si>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</si>
  <si>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</si>
  <si>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</si>
  <si>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</si>
  <si>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</si>
  <si>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</si>
  <si>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</si>
  <si>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</si>
  <si>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</si>
  <si>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</si>
  <si>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</si>
  <si>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</si>
  <si>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</si>
  <si>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</si>
  <si>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</si>
  <si>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</si>
  <si>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</si>
  <si>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</si>
  <si>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</si>
  <si>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</si>
  <si>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</si>
  <si>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</si>
  <si>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</si>
  <si>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</si>
  <si>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</si>
  <si>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</si>
  <si>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</si>
  <si>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</si>
  <si>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</si>
  <si>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</si>
  <si>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</si>
  <si>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</si>
  <si>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</si>
  <si>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</si>
  <si>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</si>
  <si>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</si>
  <si>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</si>
  <si>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</si>
  <si>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</si>
  <si>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</si>
  <si>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</si>
  <si>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</si>
  <si>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</si>
  <si>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</si>
  <si>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</si>
  <si>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컴퓨터活用 성적 일람표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</si>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</sst>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00-4B1A-885E-A0BD0EB5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Arial" panose="020B0604020202020204" pitchFamily="34" charset="0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  <a:cs typeface="Arial" panose="020B0604020202020204" pitchFamily="34" charset="0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Arial" panose="020B0604020202020204" pitchFamily="34" charset="0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백지혜" refreshedDate="45694.011512847224" createdVersion="7" refreshedVersion="7" minRefreshableVersion="3" recordCount="16" xr:uid="{70ACF650-80EC-4F6C-AC9E-C18B1DF8E546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7C8FEA-A7FC-494D-BC6B-B595DB8EFD16}" name="피벗 테이블1" cacheId="5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2"/>
        <item x="1"/>
        <item x="0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9" sqref="B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2:6" x14ac:dyDescent="0.3">
      <c r="B4" s="1" t="s">
        <v>227</v>
      </c>
      <c r="C4" s="1" t="s">
        <v>221</v>
      </c>
      <c r="D4" s="1" t="s">
        <v>215</v>
      </c>
      <c r="E4" s="1" t="s">
        <v>209</v>
      </c>
      <c r="F4" s="1">
        <v>320</v>
      </c>
    </row>
    <row r="5" spans="2:6" x14ac:dyDescent="0.3">
      <c r="B5" s="1" t="s">
        <v>228</v>
      </c>
      <c r="C5" s="1" t="s">
        <v>222</v>
      </c>
      <c r="D5" s="1" t="s">
        <v>216</v>
      </c>
      <c r="E5" s="1" t="s">
        <v>210</v>
      </c>
      <c r="F5" s="1">
        <v>380</v>
      </c>
    </row>
    <row r="6" spans="2:6" x14ac:dyDescent="0.3">
      <c r="B6" s="1" t="s">
        <v>229</v>
      </c>
      <c r="C6" s="1" t="s">
        <v>223</v>
      </c>
      <c r="D6" s="1" t="s">
        <v>217</v>
      </c>
      <c r="E6" s="1" t="s">
        <v>211</v>
      </c>
      <c r="F6" s="1">
        <v>420</v>
      </c>
    </row>
    <row r="7" spans="2:6" x14ac:dyDescent="0.3">
      <c r="B7" s="1" t="s">
        <v>230</v>
      </c>
      <c r="C7" s="1" t="s">
        <v>224</v>
      </c>
      <c r="D7" s="1" t="s">
        <v>218</v>
      </c>
      <c r="E7" s="1" t="s">
        <v>212</v>
      </c>
      <c r="F7" s="1">
        <v>290</v>
      </c>
    </row>
    <row r="8" spans="2:6" x14ac:dyDescent="0.3">
      <c r="B8" s="1" t="s">
        <v>231</v>
      </c>
      <c r="C8" s="1" t="s">
        <v>225</v>
      </c>
      <c r="D8" s="1" t="s">
        <v>219</v>
      </c>
      <c r="E8" s="1" t="s">
        <v>213</v>
      </c>
      <c r="F8" s="1">
        <v>175</v>
      </c>
    </row>
    <row r="9" spans="2:6" x14ac:dyDescent="0.3">
      <c r="B9" s="1" t="s">
        <v>227</v>
      </c>
      <c r="C9" s="1" t="s">
        <v>226</v>
      </c>
      <c r="D9" s="1" t="s">
        <v>220</v>
      </c>
      <c r="E9" s="1" t="s">
        <v>214</v>
      </c>
      <c r="F9" s="1">
        <v>230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A3" sqref="A3:H13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6" t="s">
        <v>232</v>
      </c>
      <c r="B1" s="26"/>
      <c r="C1" s="26"/>
      <c r="D1" s="26"/>
      <c r="E1" s="26"/>
      <c r="F1" s="26"/>
      <c r="G1" s="26"/>
      <c r="H1" s="26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17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17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17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17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17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17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17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17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17">
        <v>18</v>
      </c>
    </row>
    <row r="13" spans="1:8" ht="17.25" thickBot="1" x14ac:dyDescent="0.35">
      <c r="A13" s="18" t="s">
        <v>104</v>
      </c>
      <c r="B13" s="19" t="s">
        <v>105</v>
      </c>
      <c r="C13" s="19" t="s">
        <v>96</v>
      </c>
      <c r="D13" s="19" t="s">
        <v>69</v>
      </c>
      <c r="E13" s="20">
        <v>25</v>
      </c>
      <c r="F13" s="20">
        <v>28</v>
      </c>
      <c r="G13" s="20">
        <v>5</v>
      </c>
      <c r="H13" s="2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B14" sqref="B14"/>
    </sheetView>
  </sheetViews>
  <sheetFormatPr defaultRowHeight="16.5" x14ac:dyDescent="0.3"/>
  <cols>
    <col min="2" max="2" width="12.625" customWidth="1"/>
  </cols>
  <sheetData>
    <row r="1" spans="1:7" ht="20.25" x14ac:dyDescent="0.3">
      <c r="A1" s="27" t="s">
        <v>106</v>
      </c>
      <c r="B1" s="27"/>
      <c r="C1" s="27"/>
      <c r="D1" s="27"/>
      <c r="E1" s="27"/>
      <c r="F1" s="27"/>
      <c r="G1" s="27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E4" sqref="E4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28" t="s">
        <v>28</v>
      </c>
      <c r="I11" s="28"/>
      <c r="J11" s="4" t="str">
        <f>COUNTIFS(H3:H9,"&gt;=80",I3:I9,"&gt;=90",J3:J9,"&gt;=90")&amp;"명"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50</v>
      </c>
      <c r="H24" s="6" t="s">
        <v>62</v>
      </c>
    </row>
    <row r="25" spans="1:10" x14ac:dyDescent="0.3">
      <c r="E25" s="7">
        <f>ABS(SUMIF(A15:A22,A15,E15:E22)/COUNTIF(A15:A22,A15)-SUMIF(A15:A22,A18,E15:E22)/COUNTIF(A15:A22,A18))</f>
        <v>776666.66666666651</v>
      </c>
      <c r="G25" s="4" t="s">
        <v>54</v>
      </c>
      <c r="H25" s="4">
        <f>ROUNDDOWN(DAVERAGE(G14:J22,I14,G24:G25),1)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7" workbookViewId="0">
      <selection activeCell="A24" sqref="A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27" t="s">
        <v>125</v>
      </c>
      <c r="B1" s="27"/>
      <c r="C1" s="27"/>
      <c r="D1" s="27"/>
      <c r="E1" s="27"/>
      <c r="F1" s="27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2" t="s">
        <v>17</v>
      </c>
      <c r="B22" t="s">
        <v>233</v>
      </c>
    </row>
    <row r="24" spans="1:6" x14ac:dyDescent="0.3">
      <c r="A24" s="22" t="s">
        <v>234</v>
      </c>
      <c r="B24" s="22" t="s">
        <v>127</v>
      </c>
    </row>
    <row r="25" spans="1:6" x14ac:dyDescent="0.3">
      <c r="A25" s="22" t="s">
        <v>126</v>
      </c>
      <c r="B25" t="s">
        <v>132</v>
      </c>
      <c r="C25" t="s">
        <v>138</v>
      </c>
    </row>
    <row r="26" spans="1:6" x14ac:dyDescent="0.3">
      <c r="A26" t="s">
        <v>141</v>
      </c>
      <c r="B26" s="23">
        <v>92</v>
      </c>
      <c r="C26" s="23">
        <v>85.666666666666671</v>
      </c>
    </row>
    <row r="27" spans="1:6" x14ac:dyDescent="0.3">
      <c r="A27" t="s">
        <v>135</v>
      </c>
      <c r="B27" s="23">
        <v>92</v>
      </c>
      <c r="C27" s="23">
        <v>80</v>
      </c>
    </row>
    <row r="28" spans="1:6" x14ac:dyDescent="0.3">
      <c r="A28" t="s">
        <v>131</v>
      </c>
      <c r="B28" s="23">
        <v>87.333333333333329</v>
      </c>
      <c r="C28" s="23">
        <v>85</v>
      </c>
    </row>
    <row r="29" spans="1:6" x14ac:dyDescent="0.3">
      <c r="A29" t="s">
        <v>150</v>
      </c>
      <c r="B29" s="23">
        <v>77</v>
      </c>
      <c r="C29" s="23">
        <v>89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H15" sqref="H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9" t="s">
        <v>202</v>
      </c>
      <c r="B1" s="29"/>
      <c r="C1" s="29"/>
      <c r="D1" s="29"/>
      <c r="E1" s="29"/>
      <c r="G1" s="29" t="s">
        <v>203</v>
      </c>
      <c r="H1" s="29"/>
      <c r="I1" s="29"/>
      <c r="J1" s="29"/>
      <c r="K1" s="29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29" t="s">
        <v>173</v>
      </c>
      <c r="B11" s="29"/>
      <c r="C11" s="29"/>
      <c r="D11" s="29"/>
      <c r="E11" s="29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4">
        <v>1100</v>
      </c>
      <c r="C13" s="24">
        <v>1850</v>
      </c>
      <c r="D13" s="24">
        <v>4000</v>
      </c>
      <c r="E13" s="24">
        <v>3000</v>
      </c>
    </row>
    <row r="14" spans="1:11" x14ac:dyDescent="0.3">
      <c r="A14" s="4" t="s">
        <v>170</v>
      </c>
      <c r="B14" s="24">
        <v>160.5</v>
      </c>
      <c r="C14" s="24">
        <v>550</v>
      </c>
      <c r="D14" s="24">
        <v>1671.5</v>
      </c>
      <c r="E14" s="24">
        <v>888</v>
      </c>
    </row>
    <row r="15" spans="1:11" x14ac:dyDescent="0.3">
      <c r="A15" s="4" t="s">
        <v>172</v>
      </c>
      <c r="B15" s="24">
        <v>45.5</v>
      </c>
      <c r="C15" s="24">
        <v>292.5</v>
      </c>
      <c r="D15" s="24">
        <v>796.5</v>
      </c>
      <c r="E15" s="24">
        <v>495</v>
      </c>
    </row>
  </sheetData>
  <dataConsolidate function="average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C4" sqref="C4:D1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7" t="s">
        <v>174</v>
      </c>
      <c r="B1" s="27"/>
      <c r="C1" s="27"/>
      <c r="D1" s="27"/>
      <c r="E1" s="27"/>
      <c r="F1" s="27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25">
        <v>81.569999999999993</v>
      </c>
      <c r="D4" s="25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25">
        <v>68.42</v>
      </c>
      <c r="D5" s="25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25">
        <v>68.91</v>
      </c>
      <c r="D6" s="25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25">
        <v>83.63</v>
      </c>
      <c r="D7" s="25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25">
        <v>59.46</v>
      </c>
      <c r="D8" s="25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25">
        <v>78.180000000000007</v>
      </c>
      <c r="D9" s="25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25">
        <v>61.77</v>
      </c>
      <c r="D10" s="25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30" t="s">
        <v>187</v>
      </c>
      <c r="B11" s="31"/>
      <c r="C11" s="25">
        <f>AVERAGE(C4:C10)</f>
        <v>71.705714285714279</v>
      </c>
      <c r="D11" s="25">
        <f>AVERAGE(D4:D10)</f>
        <v>57.89142857142857</v>
      </c>
      <c r="E11" s="32"/>
      <c r="F11" s="33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topLeftCell="A7" workbookViewId="0">
      <selection activeCell="K24" sqref="K24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7" t="s">
        <v>188</v>
      </c>
      <c r="B1" s="27"/>
      <c r="C1" s="27"/>
      <c r="D1" s="27"/>
      <c r="E1" s="27"/>
      <c r="F1" s="27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30" t="s">
        <v>187</v>
      </c>
      <c r="B11" s="34"/>
      <c r="C11" s="31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지혜 백</cp:lastModifiedBy>
  <dcterms:created xsi:type="dcterms:W3CDTF">2023-04-27T08:01:32Z</dcterms:created>
  <dcterms:modified xsi:type="dcterms:W3CDTF">2025-02-05T15:17:45Z</dcterms:modified>
</cp:coreProperties>
</file>