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USER\Desktop\2025 기본서_컴활2급실기\길벗컴활2급\04 실전모의고사\"/>
    </mc:Choice>
  </mc:AlternateContent>
  <bookViews>
    <workbookView xWindow="0" yWindow="0" windowWidth="23040" windowHeight="9288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5" i="4"/>
  <c r="D6" i="4"/>
  <c r="D7" i="4"/>
  <c r="D8" i="4"/>
  <c r="D9" i="4"/>
  <c r="D10" i="4"/>
  <c r="D4" i="4"/>
  <c r="D3" i="4"/>
  <c r="D11" i="7"/>
  <c r="C11" i="7"/>
  <c r="E11" i="8" l="1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<sst xmlns="http://schemas.openxmlformats.org/spreadsheetml/2006/main" count="385" uniqueCount="238">
  <si>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</si>
  <si>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</si>
  <si>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</si>
  <si>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</si>
  <si>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</si>
  <si>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</si>
  <si>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</si>
  <si>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</si>
  <si>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</si>
  <si>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</si>
  <si>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</si>
  <si>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</si>
  <si>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</si>
  <si>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</si>
  <si>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</si>
  <si>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</si>
  <si>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</si>
  <si>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</si>
  <si>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</si>
  <si>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</si>
  <si>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</si>
  <si>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</si>
  <si>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</si>
  <si>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</si>
  <si>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</si>
  <si>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</si>
  <si>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</si>
  <si>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</si>
  <si>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</si>
  <si>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</si>
  <si>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</si>
  <si>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</si>
  <si>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</si>
  <si>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</si>
  <si>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</si>
  <si>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</si>
  <si>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</si>
  <si>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</si>
  <si>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</si>
  <si>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</si>
  <si>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</si>
  <si>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</si>
  <si>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</si>
  <si>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</si>
  <si>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</si>
  <si>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</si>
  <si>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</si>
  <si>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</si>
  <si>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</si>
  <si>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</si>
  <si>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</si>
  <si>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</si>
  <si>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</si>
  <si>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</si>
  <si>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</si>
  <si>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</si>
  <si>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</si>
  <si>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</si>
  <si>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</si>
  <si>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</si>
  <si>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</si>
  <si>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</si>
  <si>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</si>
  <si>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</si>
  <si>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</si>
  <si>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</si>
  <si>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</si>
  <si>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</si>
  <si>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</si>
  <si>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</si>
  <si>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</si>
  <si>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</si>
  <si>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</si>
  <si>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</si>
  <si>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</si>
  <si>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</si>
  <si>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</si>
  <si>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</si>
  <si>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</si>
  <si>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</si>
  <si>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</si>
  <si>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</si>
  <si>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</si>
  <si>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</si>
  <si>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</si>
  <si>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</si>
  <si>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</si>
  <si>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</si>
  <si>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</si>
  <si>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</si>
  <si>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</si>
  <si>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</si>
  <si>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</si>
  <si>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</si>
  <si>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</si>
  <si>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</si>
  <si>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</si>
  <si>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</si>
  <si>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</si>
  <si>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</si>
  <si>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</si>
  <si>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</si>
  <si>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</si>
  <si>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</si>
  <si>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</si>
  <si>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</si>
  <si>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</si>
  <si>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</si>
  <si>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</si>
  <si>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</si>
  <si>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</si>
  <si>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</si>
  <si>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</si>
  <si>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</si>
  <si>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</si>
  <si>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</si>
  <si>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</si>
  <si>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</si>
  <si>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</si>
  <si>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</si>
  <si>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</si>
  <si>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</si>
  <si>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</si>
  <si>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</si>
  <si>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</si>
  <si>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</si>
  <si>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</si>
  <si>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</si>
  <si>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</si>
  <si>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</si>
  <si>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</si>
  <si>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</si>
  <si>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</si>
  <si>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</si>
  <si>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</si>
  <si>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</si>
  <si>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</si>
  <si>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</si>
  <si>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</si>
  <si>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</si>
  <si>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</si>
  <si>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</si>
  <si>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</si>
  <si>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</si>
  <si>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</si>
  <si>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</si>
  <si>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</si>
  <si>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</si>
  <si>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</si>
  <si>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</si>
  <si>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</si>
  <si>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</si>
  <si>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</si>
  <si>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</si>
  <si>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</si>
  <si>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</si>
  <si>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</si>
  <si>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</si>
  <si>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</si>
  <si>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</si>
  <si>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</si>
  <si>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</si>
  <si>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</si>
  <si>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</si>
  <si>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</si>
  <si>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</si>
  <si>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</si>
  <si>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</si>
  <si>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</si>
  <si>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</si>
  <si>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</si>
  <si>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</si>
  <si>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</si>
  <si>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</si>
  <si>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</si>
  <si>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</si>
  <si>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</si>
  <si>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</si>
  <si>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</si>
  <si>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</si>
  <si>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</si>
  <si>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</si>
  <si>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</si>
  <si>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</si>
  <si>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</si>
  <si>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</si>
  <si>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</si>
  <si>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</si>
  <si>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</si>
  <si>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</si>
  <si>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</si>
  <si>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</si>
  <si>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</si>
  <si>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</si>
  <si>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</si>
  <si>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</si>
  <si>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</si>
  <si>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</si>
  <si>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</si>
  <si>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</si>
  <si>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</si>
  <si>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</si>
  <si>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</si>
  <si>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</si>
  <si>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</si>
  <si>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</si>
  <si>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</si>
  <si>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</si>
  <si>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</si>
  <si>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</si>
  <si>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KA-100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</si>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</sst>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6" fillId="0" borderId="7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b val="0"/>
        <i/>
        <color rgb="FFFF0000"/>
      </font>
    </dxf>
    <dxf>
      <font>
        <b val="0"/>
        <i val="0"/>
        <u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(차트작업!$A$4,차트작업!$A$6,차트작업!$A$7,차트작업!$A$8,차트작업!$A$9)</c15:sqref>
                  </c15:fullRef>
                </c:ext>
              </c:extLst>
              <c:f>(차트작업!$A$4,차트작업!$A$6,차트작업!$A$7,차트작업!$A$8,차트작업!$A$9)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차트작업!$D$4:$D$8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230</c:v>
                </c:pt>
                <c:pt idx="3">
                  <c:v>270</c:v>
                </c:pt>
                <c:pt idx="4">
                  <c:v>270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(차트작업!$A$4,차트작업!$A$6,차트작업!$A$7,차트작업!$A$8,차트작업!$A$9)</c15:sqref>
                  </c15:fullRef>
                </c:ext>
              </c:extLst>
              <c:f>(차트작업!$A$4,차트작업!$A$6,차트작업!$A$7,차트작업!$A$8,차트작업!$A$9)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차트작업!$E$4:$E$10</c15:sqref>
                  </c15:fullRef>
                </c:ext>
              </c:extLst>
              <c:f>차트작업!$E$4:$E$8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100</c:v>
                </c:pt>
                <c:pt idx="3">
                  <c:v>110</c:v>
                </c:pt>
                <c:pt idx="4">
                  <c:v>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0088432"/>
        <c:axId val="-1100099856"/>
      </c:lineChart>
      <c:catAx>
        <c:axId val="-1100088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>
                    <a:latin typeface="+mn-ea"/>
                    <a:ea typeface="+mn-ea"/>
                  </a:rPr>
                  <a:t>사업소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-1100099856"/>
        <c:crosses val="autoZero"/>
        <c:auto val="1"/>
        <c:lblAlgn val="ctr"/>
        <c:lblOffset val="100"/>
        <c:noMultiLvlLbl val="0"/>
      </c:catAx>
      <c:valAx>
        <c:axId val="-110009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>
                    <a:latin typeface="+mn-ea"/>
                    <a:ea typeface="+mn-ea"/>
                  </a:rPr>
                  <a:t>억원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-11000884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</xdr:colOff>
          <xdr:row>13</xdr:row>
          <xdr:rowOff>38100</xdr:rowOff>
        </xdr:from>
        <xdr:to>
          <xdr:col>2</xdr:col>
          <xdr:colOff>617220</xdr:colOff>
          <xdr:row>14</xdr:row>
          <xdr:rowOff>182880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53340</xdr:colOff>
      <xdr:row>13</xdr:row>
      <xdr:rowOff>38100</xdr:rowOff>
    </xdr:from>
    <xdr:to>
      <xdr:col>5</xdr:col>
      <xdr:colOff>617220</xdr:colOff>
      <xdr:row>14</xdr:row>
      <xdr:rowOff>198120</xdr:rowOff>
    </xdr:to>
    <xdr:sp macro="[0]!소수" textlink="">
      <xdr:nvSpPr>
        <xdr:cNvPr id="2" name="가로로 말린 두루마리 모양 1"/>
        <xdr:cNvSpPr/>
      </xdr:nvSpPr>
      <xdr:spPr>
        <a:xfrm>
          <a:off x="2735580" y="2956560"/>
          <a:ext cx="1371600" cy="38100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632.562582060185" createdVersion="5" refreshedVersion="5" minRefreshableVersion="3" recordCount="16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5" minRefreshableVersion="3" useAutoFormatting="1" rowGrandTotals="0" colGrandTotals="0" itemPrintTitles="1" createdVersion="5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2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workbookViewId="0">
      <selection activeCell="F10" sqref="F10"/>
    </sheetView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 t="s">
        <v>204</v>
      </c>
      <c r="C3" s="1" t="s">
        <v>211</v>
      </c>
      <c r="D3" s="1" t="s">
        <v>218</v>
      </c>
      <c r="E3" s="1" t="s">
        <v>225</v>
      </c>
      <c r="F3" s="1" t="s">
        <v>232</v>
      </c>
    </row>
    <row r="4" spans="2:6" x14ac:dyDescent="0.4">
      <c r="B4" s="1" t="s">
        <v>205</v>
      </c>
      <c r="C4" s="1" t="s">
        <v>212</v>
      </c>
      <c r="D4" s="1" t="s">
        <v>219</v>
      </c>
      <c r="E4" s="1" t="s">
        <v>226</v>
      </c>
      <c r="F4" s="1">
        <v>320</v>
      </c>
    </row>
    <row r="5" spans="2:6" x14ac:dyDescent="0.4">
      <c r="B5" s="1" t="s">
        <v>206</v>
      </c>
      <c r="C5" s="1" t="s">
        <v>213</v>
      </c>
      <c r="D5" s="1" t="s">
        <v>220</v>
      </c>
      <c r="E5" s="1" t="s">
        <v>227</v>
      </c>
      <c r="F5" s="1">
        <v>380</v>
      </c>
    </row>
    <row r="6" spans="2:6" x14ac:dyDescent="0.4">
      <c r="B6" s="1" t="s">
        <v>207</v>
      </c>
      <c r="C6" s="1" t="s">
        <v>214</v>
      </c>
      <c r="D6" s="1" t="s">
        <v>221</v>
      </c>
      <c r="E6" s="1" t="s">
        <v>228</v>
      </c>
      <c r="F6" s="1">
        <v>420</v>
      </c>
    </row>
    <row r="7" spans="2:6" x14ac:dyDescent="0.4">
      <c r="B7" s="1" t="s">
        <v>208</v>
      </c>
      <c r="C7" s="1" t="s">
        <v>215</v>
      </c>
      <c r="D7" s="1" t="s">
        <v>222</v>
      </c>
      <c r="E7" s="1" t="s">
        <v>229</v>
      </c>
      <c r="F7" s="1">
        <v>290</v>
      </c>
    </row>
    <row r="8" spans="2:6" x14ac:dyDescent="0.4">
      <c r="B8" s="1" t="s">
        <v>209</v>
      </c>
      <c r="C8" s="1" t="s">
        <v>216</v>
      </c>
      <c r="D8" s="1" t="s">
        <v>223</v>
      </c>
      <c r="E8" s="1" t="s">
        <v>230</v>
      </c>
      <c r="F8" s="1">
        <v>175</v>
      </c>
    </row>
    <row r="9" spans="2:6" x14ac:dyDescent="0.4">
      <c r="B9" s="1" t="s">
        <v>210</v>
      </c>
      <c r="C9" s="1" t="s">
        <v>217</v>
      </c>
      <c r="D9" s="1" t="s">
        <v>224</v>
      </c>
      <c r="E9" s="1" t="s">
        <v>231</v>
      </c>
      <c r="F9" s="1">
        <v>230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workbookViewId="0">
      <selection activeCell="E15" sqref="E15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ht="24" customHeight="1" thickBot="1" x14ac:dyDescent="0.45">
      <c r="A1" s="26" t="s">
        <v>233</v>
      </c>
      <c r="B1" s="26"/>
      <c r="C1" s="26"/>
      <c r="D1" s="26"/>
      <c r="E1" s="26"/>
      <c r="F1" s="26"/>
      <c r="G1" s="26"/>
      <c r="H1" s="26"/>
    </row>
    <row r="2" spans="1:8" ht="18.600000000000001" thickTop="1" thickBot="1" x14ac:dyDescent="0.45"/>
    <row r="3" spans="1:8" x14ac:dyDescent="0.4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4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4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4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4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4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4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4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4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4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17">
        <v>18</v>
      </c>
    </row>
    <row r="13" spans="1:8" ht="18" thickBot="1" x14ac:dyDescent="0.45">
      <c r="A13" s="18" t="s">
        <v>104</v>
      </c>
      <c r="B13" s="19" t="s">
        <v>105</v>
      </c>
      <c r="C13" s="19" t="s">
        <v>96</v>
      </c>
      <c r="D13" s="19" t="s">
        <v>69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6" sqref="D16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27" t="s">
        <v>106</v>
      </c>
      <c r="B1" s="27"/>
      <c r="C1" s="27"/>
      <c r="D1" s="27"/>
      <c r="E1" s="27"/>
      <c r="F1" s="27"/>
      <c r="G1" s="27"/>
    </row>
    <row r="3" spans="1:7" x14ac:dyDescent="0.4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4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4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4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4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4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4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4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4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2">
      <formula>$B4&lt;DATE(2017,5,31)</formula>
    </cfRule>
    <cfRule type="expression" dxfId="0" priority="1">
      <formula>$B4&gt;DATE(2017,5,31)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9" workbookViewId="0">
      <selection activeCell="F35" sqref="F35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>
        <f>IF(RIGHT(A3,3)="자동차",C3-B3+TIME(0,2,0),C3-B3)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>
        <f>IF(RIGHT(A4,3)="자동차",C4-B4+TIME(0,2,0),C4-B4)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>
        <f t="shared" ref="D5:D10" si="0">IF(RIGHT(A5,3)="자동차",C5-B5+TIME(0,2,0),C5-B5)</f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">
      <c r="H11" s="28" t="s">
        <v>28</v>
      </c>
      <c r="I11" s="28"/>
      <c r="J11" s="4" t="str">
        <f>COUNTIFS(H3:H9,"&gt;=80",I3:I9,"&gt;=90",J3:J9,"&gt;=90")&amp;"명"</f>
        <v>4명</v>
      </c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 t="s">
        <v>236</v>
      </c>
      <c r="H24" s="6" t="s">
        <v>62</v>
      </c>
    </row>
    <row r="25" spans="1:10" x14ac:dyDescent="0.4">
      <c r="E25" s="7">
        <f>ABS(SUMIF(A15:A22,"사원",E15:E22)/COUNTIF(A15:A22,"사원")-SUMIF(A15:A22,"대리",E15:E22)/COUNTIF(A15:A22,"대리"))</f>
        <v>776666.66666666651</v>
      </c>
      <c r="G25" s="4" t="s">
        <v>237</v>
      </c>
      <c r="H25" s="4">
        <f>ROUNDDOWN(DAVERAGE(G14:J22,3,G24:G25),1)</f>
        <v>75.2</v>
      </c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0" workbookViewId="0">
      <selection activeCell="C28" sqref="C28"/>
    </sheetView>
  </sheetViews>
  <sheetFormatPr defaultRowHeight="17.399999999999999" x14ac:dyDescent="0.4"/>
  <cols>
    <col min="1" max="1" width="14.19921875" customWidth="1"/>
    <col min="2" max="2" width="8" customWidth="1"/>
    <col min="3" max="3" width="6.796875" bestFit="1" customWidth="1"/>
    <col min="4" max="4" width="10.3984375" bestFit="1" customWidth="1"/>
  </cols>
  <sheetData>
    <row r="1" spans="1:6" ht="21" x14ac:dyDescent="0.4">
      <c r="A1" s="27" t="s">
        <v>125</v>
      </c>
      <c r="B1" s="27"/>
      <c r="C1" s="27"/>
      <c r="D1" s="27"/>
      <c r="E1" s="27"/>
      <c r="F1" s="27"/>
    </row>
    <row r="3" spans="1:6" x14ac:dyDescent="0.4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4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4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4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4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4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4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4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4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4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4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4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4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4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4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4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4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4">
      <c r="A22" s="22" t="s">
        <v>17</v>
      </c>
      <c r="B22" t="s">
        <v>234</v>
      </c>
    </row>
    <row r="24" spans="1:6" x14ac:dyDescent="0.4">
      <c r="A24" s="22" t="s">
        <v>235</v>
      </c>
      <c r="B24" s="22" t="s">
        <v>127</v>
      </c>
    </row>
    <row r="25" spans="1:6" x14ac:dyDescent="0.4">
      <c r="A25" s="22" t="s">
        <v>126</v>
      </c>
      <c r="B25" t="s">
        <v>132</v>
      </c>
      <c r="C25" t="s">
        <v>138</v>
      </c>
    </row>
    <row r="26" spans="1:6" x14ac:dyDescent="0.4">
      <c r="A26" t="s">
        <v>135</v>
      </c>
      <c r="B26" s="23">
        <v>92</v>
      </c>
      <c r="C26" s="23">
        <v>80</v>
      </c>
    </row>
    <row r="27" spans="1:6" x14ac:dyDescent="0.4">
      <c r="A27" t="s">
        <v>150</v>
      </c>
      <c r="B27" s="23">
        <v>77</v>
      </c>
      <c r="C27" s="23">
        <v>89</v>
      </c>
    </row>
    <row r="28" spans="1:6" x14ac:dyDescent="0.4">
      <c r="A28" t="s">
        <v>141</v>
      </c>
      <c r="B28" s="23">
        <v>92</v>
      </c>
      <c r="C28" s="23">
        <v>85.666666666666671</v>
      </c>
    </row>
    <row r="29" spans="1:6" x14ac:dyDescent="0.4">
      <c r="A29" t="s">
        <v>131</v>
      </c>
      <c r="B29" s="23">
        <v>87.333333333333329</v>
      </c>
      <c r="C29" s="23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H16" sqref="H16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29" t="s">
        <v>202</v>
      </c>
      <c r="B1" s="29"/>
      <c r="C1" s="29"/>
      <c r="D1" s="29"/>
      <c r="E1" s="29"/>
      <c r="G1" s="29" t="s">
        <v>203</v>
      </c>
      <c r="H1" s="29"/>
      <c r="I1" s="29"/>
      <c r="J1" s="29"/>
      <c r="K1" s="29"/>
    </row>
    <row r="2" spans="1:11" x14ac:dyDescent="0.4">
      <c r="E2" s="9" t="s">
        <v>162</v>
      </c>
      <c r="K2" s="9" t="s">
        <v>162</v>
      </c>
    </row>
    <row r="3" spans="1:11" x14ac:dyDescent="0.4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4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29" t="s">
        <v>173</v>
      </c>
      <c r="B11" s="29"/>
      <c r="C11" s="29"/>
      <c r="D11" s="29"/>
      <c r="E11" s="29"/>
    </row>
    <row r="12" spans="1:11" x14ac:dyDescent="0.4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4">
      <c r="A13" s="4" t="s">
        <v>168</v>
      </c>
      <c r="B13" s="24">
        <v>1100</v>
      </c>
      <c r="C13" s="24">
        <v>1850</v>
      </c>
      <c r="D13" s="24">
        <v>4000</v>
      </c>
      <c r="E13" s="24">
        <v>3000</v>
      </c>
    </row>
    <row r="14" spans="1:11" x14ac:dyDescent="0.4">
      <c r="A14" s="4" t="s">
        <v>170</v>
      </c>
      <c r="B14" s="24">
        <v>160.5</v>
      </c>
      <c r="C14" s="24">
        <v>550</v>
      </c>
      <c r="D14" s="24">
        <v>1671.5</v>
      </c>
      <c r="E14" s="24">
        <v>888</v>
      </c>
    </row>
    <row r="15" spans="1:11" x14ac:dyDescent="0.4">
      <c r="A15" s="4" t="s">
        <v>172</v>
      </c>
      <c r="B15" s="24">
        <v>45.5</v>
      </c>
      <c r="C15" s="24">
        <v>292.5</v>
      </c>
      <c r="D15" s="24">
        <v>796.5</v>
      </c>
      <c r="E15" s="24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G19" sqref="G19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27" t="s">
        <v>174</v>
      </c>
      <c r="B1" s="27"/>
      <c r="C1" s="27"/>
      <c r="D1" s="27"/>
      <c r="E1" s="27"/>
      <c r="F1" s="27"/>
    </row>
    <row r="3" spans="1:6" x14ac:dyDescent="0.4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4">
      <c r="A4" s="4" t="s">
        <v>178</v>
      </c>
      <c r="B4" s="4" t="s">
        <v>179</v>
      </c>
      <c r="C4" s="25">
        <v>81.569999999999993</v>
      </c>
      <c r="D4" s="25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180</v>
      </c>
      <c r="B5" s="4" t="s">
        <v>181</v>
      </c>
      <c r="C5" s="25">
        <v>68.42</v>
      </c>
      <c r="D5" s="25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182</v>
      </c>
      <c r="B6" s="4" t="s">
        <v>179</v>
      </c>
      <c r="C6" s="25">
        <v>68.91</v>
      </c>
      <c r="D6" s="25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183</v>
      </c>
      <c r="B7" s="4" t="s">
        <v>181</v>
      </c>
      <c r="C7" s="25">
        <v>83.63</v>
      </c>
      <c r="D7" s="25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184</v>
      </c>
      <c r="B8" s="4" t="s">
        <v>181</v>
      </c>
      <c r="C8" s="25">
        <v>59.46</v>
      </c>
      <c r="D8" s="25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185</v>
      </c>
      <c r="B9" s="4" t="s">
        <v>115</v>
      </c>
      <c r="C9" s="25">
        <v>78.180000000000007</v>
      </c>
      <c r="D9" s="25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186</v>
      </c>
      <c r="B10" s="4" t="s">
        <v>115</v>
      </c>
      <c r="C10" s="25">
        <v>61.77</v>
      </c>
      <c r="D10" s="25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30" t="s">
        <v>187</v>
      </c>
      <c r="B11" s="31"/>
      <c r="C11" s="25">
        <f>AVERAGE(C4:C10)</f>
        <v>71.705714285714279</v>
      </c>
      <c r="D11" s="25">
        <f>AVERAGE(D4:D10)</f>
        <v>57.89142857142857</v>
      </c>
      <c r="E11" s="32"/>
      <c r="F11" s="33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1</xdr:col>
                    <xdr:colOff>30480</xdr:colOff>
                    <xdr:row>13</xdr:row>
                    <xdr:rowOff>38100</xdr:rowOff>
                  </from>
                  <to>
                    <xdr:col>2</xdr:col>
                    <xdr:colOff>617220</xdr:colOff>
                    <xdr:row>14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topLeftCell="A7" workbookViewId="0">
      <selection activeCell="J22" sqref="J22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27" t="s">
        <v>188</v>
      </c>
      <c r="B1" s="27"/>
      <c r="C1" s="27"/>
      <c r="D1" s="27"/>
      <c r="E1" s="27"/>
      <c r="F1" s="27"/>
    </row>
    <row r="3" spans="1:6" x14ac:dyDescent="0.4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4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4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4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4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4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4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4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4">
      <c r="A11" s="30" t="s">
        <v>187</v>
      </c>
      <c r="B11" s="34"/>
      <c r="C11" s="31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2024-12-06T04:57:51Z</dcterms:modified>
</cp:coreProperties>
</file>