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kis\OneDrive\바탕 화면\2025_기본서_컴활2급실기_학습자료_241127 update\04 실전모의고사\"/>
    </mc:Choice>
  </mc:AlternateContent>
  <xr:revisionPtr revIDLastSave="0" documentId="13_ncr:1_{EA64B8D8-F344-4618-996B-00DD74EA312D}" xr6:coauthVersionLast="47" xr6:coauthVersionMax="47" xr10:uidLastSave="{00000000-0000-0000-0000-000000000000}"/>
  <bookViews>
    <workbookView xWindow="-120" yWindow="-120" windowWidth="29040" windowHeight="1584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G3" i="6"/>
  <c r="C36" i="9"/>
  <c r="D36" i="9"/>
  <c r="G27" i="9"/>
  <c r="D17" i="9" a="1"/>
  <c r="D17" i="9" s="1"/>
  <c r="D18" i="9" a="1"/>
  <c r="D18" i="9"/>
  <c r="D19" i="9" a="1"/>
  <c r="D19" i="9"/>
  <c r="D20" i="9" a="1"/>
  <c r="D20" i="9"/>
  <c r="D21" i="9" a="1"/>
  <c r="D21" i="9" s="1"/>
  <c r="D22" i="9" a="1"/>
  <c r="D22" i="9"/>
  <c r="D23" i="9" a="1"/>
  <c r="D23" i="9" s="1"/>
  <c r="D16" i="9" a="1"/>
  <c r="D16" i="9" s="1"/>
  <c r="I12" i="9"/>
  <c r="I11" i="9"/>
  <c r="I10" i="9"/>
  <c r="I9" i="9"/>
  <c r="I8" i="9"/>
  <c r="I7" i="9"/>
  <c r="I6" i="9"/>
  <c r="I5" i="9"/>
  <c r="I4" i="9"/>
  <c r="I3" i="9"/>
  <c r="D6" i="9"/>
  <c r="D7" i="9"/>
  <c r="D8" i="9"/>
  <c r="D9" i="9"/>
  <c r="D10" i="9"/>
  <c r="D11" i="9"/>
  <c r="D12" i="9"/>
  <c r="D4" i="9"/>
  <c r="D5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<sst xmlns="http://schemas.openxmlformats.org/spreadsheetml/2006/main" count="341" uniqueCount="235">
  <si>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</si>
  <si>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</si>
  <si>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</si>
  <si>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</si>
  <si>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</si>
  <si>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</si>
  <si>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</si>
  <si>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</si>
  <si>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</si>
  <si>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</si>
  <si>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</si>
  <si>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</si>
  <si>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</si>
  <si>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</si>
  <si>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</si>
  <si>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</si>
  <si>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</si>
  <si>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</si>
  <si>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</si>
  <si>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</si>
  <si>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</si>
  <si>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</si>
  <si>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</si>
  <si>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</si>
  <si>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</si>
  <si>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</si>
  <si>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</si>
  <si>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</si>
  <si>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</si>
  <si>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</si>
  <si>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</si>
  <si>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</si>
  <si>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</si>
  <si>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</si>
  <si>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</si>
  <si>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</si>
  <si>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</si>
  <si>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</si>
  <si>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</si>
  <si>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</si>
  <si>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</si>
  <si>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</si>
  <si>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</si>
  <si>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</si>
  <si>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</si>
  <si>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</si>
  <si>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</si>
  <si>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</si>
  <si>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</si>
  <si>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</si>
  <si>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</si>
  <si>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</si>
  <si>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</si>
  <si>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</si>
  <si>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</si>
  <si>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</si>
  <si>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</si>
  <si>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</si>
  <si>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</si>
  <si>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</si>
  <si>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</si>
  <si>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</si>
  <si>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</si>
  <si>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</si>
  <si>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</si>
  <si>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</si>
  <si>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</si>
  <si>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</si>
  <si>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</si>
  <si>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</si>
  <si>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</si>
  <si>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</si>
  <si>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</si>
  <si>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</si>
  <si>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</si>
  <si>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</si>
  <si>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</si>
  <si>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</si>
  <si>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</si>
  <si>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</si>
  <si>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</si>
  <si>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</si>
  <si>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</si>
  <si>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</si>
  <si>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</si>
  <si>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</si>
  <si>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</si>
  <si>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</si>
  <si>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</si>
  <si>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</si>
  <si>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</si>
  <si>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</si>
  <si>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</si>
  <si>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</si>
  <si>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</si>
  <si>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</si>
  <si>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</si>
  <si>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</si>
  <si>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</si>
  <si>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</si>
  <si>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</si>
  <si>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</si>
  <si>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</si>
  <si>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</si>
  <si>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</si>
  <si>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</si>
  <si>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</si>
  <si>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</si>
  <si>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</si>
  <si>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</si>
  <si>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</si>
  <si>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</si>
  <si>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</si>
  <si>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</si>
  <si>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</si>
  <si>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</si>
  <si>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</si>
  <si>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</si>
  <si>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</si>
  <si>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</si>
  <si>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</si>
  <si>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</si>
  <si>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</si>
  <si>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</si>
  <si>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</si>
  <si>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</si>
  <si>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</si>
  <si>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</si>
  <si>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</si>
  <si>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</si>
  <si>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</si>
  <si>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</si>
  <si>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</si>
  <si>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</si>
  <si>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</si>
  <si>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</si>
  <si>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</si>
  <si>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</si>
  <si>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</si>
  <si>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</si>
  <si>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</si>
  <si>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</si>
  <si>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</si>
  <si>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</si>
  <si>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</si>
  <si>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</si>
  <si>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</si>
  <si>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</si>
  <si>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</si>
  <si>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</si>
  <si>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</si>
  <si>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</si>
  <si>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</si>
  <si>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</si>
  <si>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</si>
  <si>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</si>
  <si>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</si>
  <si>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</si>
  <si>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</si>
  <si>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</si>
  <si>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</si>
  <si>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</si>
  <si>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</si>
  <si>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</si>
  <si>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</si>
  <si>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</si>
  <si>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</si>
  <si>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</si>
  <si>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</si>
  <si>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</si>
  <si>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</si>
  <si>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</si>
  <si>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</si>
  <si>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</si>
  <si>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</si>
  <si>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</si>
  <si>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</si>
  <si>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</si>
  <si>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</si>
  <si>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</si>
  <si>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</si>
  <si>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</si>
  <si>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</si>
  <si>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</si>
  <si>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</si>
  <si>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</si>
  <si>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</si>
  <si>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</si>
  <si>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</si>
  <si>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</si>
  <si>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</si>
  <si>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</si>
  <si>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</si>
  <si>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</si>
  <si>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</si>
  <si>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</si>
  <si>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</si>
  <si>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</si>
  <si>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</si>
  <si>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</si>
  <si>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</si>
  <si>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</si>
  <si>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</si>
  <si>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</si>
  <si>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</si>
  <si>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총매출액</t>
    <phoneticPr fontId="1" type="noConversion"/>
  </si>
  <si>
    <t>A01</t>
    <phoneticPr fontId="1" type="noConversion"/>
  </si>
  <si>
    <t>P800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</si>
  <si>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</si>
  <si>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</si>
  <si>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</si>
  <si>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</si>
  <si>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</si>
  <si>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</si>
  <si>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</si>
  <si>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</si>
  <si>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</si>
  <si>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</si>
  <si>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</si>
  <si>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</si>
  <si>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</si>
  <si>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</si>
  <si>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</si>
  <si>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</si>
  <si>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</si>
  <si>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</si>
  <si>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</si>
  <si>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</si>
  <si>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조건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</si>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</sst>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u val="double"/>
      <sz val="11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B-4F23-B57E-70686D5A1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8E23C509-80C5-BC72-8018-333261AD2F66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볶음딸기" refreshedDate="45708.589581481479" createdVersion="8" refreshedVersion="8" minRefreshableVersion="3" recordCount="9" xr:uid="{4184ED30-9225-49D2-AFDE-7E399868B1F5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5E1E8E-53D2-4EB5-9CDA-1BAE7842CABF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7" sqref="H7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222</v>
      </c>
      <c r="E3" s="1" t="s">
        <v>207</v>
      </c>
      <c r="F3" s="1" t="s">
        <v>205</v>
      </c>
    </row>
    <row r="4" spans="1:6" x14ac:dyDescent="0.3">
      <c r="A4" s="1" t="s">
        <v>206</v>
      </c>
      <c r="B4" s="1" t="s">
        <v>213</v>
      </c>
      <c r="C4" s="1" t="s">
        <v>219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208</v>
      </c>
      <c r="B5" s="1" t="s">
        <v>214</v>
      </c>
      <c r="C5" s="1" t="s">
        <v>220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209</v>
      </c>
      <c r="B6" s="1" t="s">
        <v>215</v>
      </c>
      <c r="C6" s="1" t="s">
        <v>221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210</v>
      </c>
      <c r="B7" s="1" t="s">
        <v>216</v>
      </c>
      <c r="C7" s="1" t="s">
        <v>219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211</v>
      </c>
      <c r="B8" s="1" t="s">
        <v>217</v>
      </c>
      <c r="C8" s="1" t="s">
        <v>221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212</v>
      </c>
      <c r="B9" s="1" t="s">
        <v>218</v>
      </c>
      <c r="C9" s="1" t="s">
        <v>221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sqref="A1:F1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223</v>
      </c>
      <c r="B1" s="19"/>
      <c r="C1" s="19"/>
      <c r="D1" s="19"/>
      <c r="E1" s="19"/>
      <c r="F1" s="19"/>
    </row>
    <row r="3" spans="1:6" x14ac:dyDescent="0.3">
      <c r="A3" s="20" t="s">
        <v>56</v>
      </c>
      <c r="B3" s="20" t="s">
        <v>57</v>
      </c>
      <c r="C3" s="20" t="s">
        <v>58</v>
      </c>
      <c r="D3" s="20"/>
      <c r="E3" s="20"/>
      <c r="F3" s="20" t="s">
        <v>59</v>
      </c>
    </row>
    <row r="4" spans="1:6" x14ac:dyDescent="0.3">
      <c r="A4" s="20"/>
      <c r="B4" s="20"/>
      <c r="C4" s="21" t="s">
        <v>60</v>
      </c>
      <c r="D4" s="21" t="s">
        <v>61</v>
      </c>
      <c r="E4" s="21" t="s">
        <v>62</v>
      </c>
      <c r="F4" s="20"/>
    </row>
    <row r="5" spans="1:6" x14ac:dyDescent="0.3">
      <c r="A5" s="22">
        <v>2014</v>
      </c>
      <c r="B5" s="23">
        <v>43268</v>
      </c>
      <c r="C5" s="23">
        <v>6068</v>
      </c>
      <c r="D5" s="24">
        <v>14.2</v>
      </c>
      <c r="E5" s="24">
        <v>-8.9</v>
      </c>
      <c r="F5" s="22">
        <v>3.56</v>
      </c>
    </row>
    <row r="6" spans="1:6" x14ac:dyDescent="0.3">
      <c r="A6" s="22">
        <v>2015</v>
      </c>
      <c r="B6" s="23">
        <v>43663</v>
      </c>
      <c r="C6" s="23">
        <v>5707</v>
      </c>
      <c r="D6" s="24">
        <v>13.1</v>
      </c>
      <c r="E6" s="24">
        <v>-5.9</v>
      </c>
      <c r="F6" s="22">
        <v>3.48</v>
      </c>
    </row>
    <row r="7" spans="1:6" x14ac:dyDescent="0.3">
      <c r="A7" s="22">
        <v>2016</v>
      </c>
      <c r="B7" s="23">
        <v>44056</v>
      </c>
      <c r="C7" s="23">
        <v>5407</v>
      </c>
      <c r="D7" s="24">
        <v>12.3</v>
      </c>
      <c r="E7" s="24">
        <v>-5.3</v>
      </c>
      <c r="F7" s="22">
        <v>3.41</v>
      </c>
    </row>
    <row r="8" spans="1:6" x14ac:dyDescent="0.3">
      <c r="A8" s="22">
        <v>2017</v>
      </c>
      <c r="B8" s="23">
        <v>44453</v>
      </c>
      <c r="C8" s="23">
        <v>5167</v>
      </c>
      <c r="D8" s="24">
        <v>11.6</v>
      </c>
      <c r="E8" s="24">
        <v>-4.4000000000000004</v>
      </c>
      <c r="F8" s="22">
        <v>3.32</v>
      </c>
    </row>
    <row r="9" spans="1:6" x14ac:dyDescent="0.3">
      <c r="A9" s="22">
        <v>2018</v>
      </c>
      <c r="B9" s="23">
        <v>45093</v>
      </c>
      <c r="C9" s="23">
        <v>4851</v>
      </c>
      <c r="D9" s="24">
        <v>10.9</v>
      </c>
      <c r="E9" s="24">
        <v>-6.1</v>
      </c>
      <c r="F9" s="22">
        <v>3.23</v>
      </c>
    </row>
    <row r="10" spans="1:6" x14ac:dyDescent="0.3">
      <c r="A10" s="22">
        <v>2019</v>
      </c>
      <c r="B10" s="23">
        <v>45545</v>
      </c>
      <c r="C10" s="23">
        <v>4692</v>
      </c>
      <c r="D10" s="24">
        <v>10.3</v>
      </c>
      <c r="E10" s="24">
        <v>-3.3</v>
      </c>
      <c r="F10" s="22">
        <v>3.17</v>
      </c>
    </row>
    <row r="11" spans="1:6" x14ac:dyDescent="0.3">
      <c r="A11" s="22">
        <v>2020</v>
      </c>
      <c r="B11" s="23">
        <v>45991</v>
      </c>
      <c r="C11" s="23">
        <v>4468</v>
      </c>
      <c r="D11" s="24">
        <v>9.6999999999999993</v>
      </c>
      <c r="E11" s="24">
        <v>-4.8</v>
      </c>
      <c r="F11" s="22">
        <v>3.12</v>
      </c>
    </row>
    <row r="12" spans="1:6" x14ac:dyDescent="0.3">
      <c r="A12" s="22">
        <v>2021</v>
      </c>
      <c r="B12" s="23">
        <v>46430</v>
      </c>
      <c r="C12" s="23">
        <v>4400</v>
      </c>
      <c r="D12" s="24">
        <v>9.5</v>
      </c>
      <c r="E12" s="24">
        <v>-1.5</v>
      </c>
      <c r="F12" s="22">
        <v>3.11</v>
      </c>
    </row>
    <row r="13" spans="1:6" x14ac:dyDescent="0.3">
      <c r="A13" s="22">
        <v>2022</v>
      </c>
      <c r="B13" s="23">
        <v>46858</v>
      </c>
      <c r="C13" s="23">
        <v>4210</v>
      </c>
      <c r="D13" s="24">
        <v>9.1999999999999993</v>
      </c>
      <c r="E13" s="24">
        <v>-4.3</v>
      </c>
      <c r="F13" s="22">
        <v>3.05</v>
      </c>
    </row>
    <row r="14" spans="1:6" x14ac:dyDescent="0.3">
      <c r="A14" s="22">
        <v>2023</v>
      </c>
      <c r="B14" s="23">
        <v>47275</v>
      </c>
      <c r="C14" s="23">
        <v>4032</v>
      </c>
      <c r="D14" s="24">
        <v>8.6999999999999993</v>
      </c>
      <c r="E14" s="24">
        <v>-4.2</v>
      </c>
      <c r="F14" s="22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E16" sqref="E16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5" t="s">
        <v>228</v>
      </c>
      <c r="B14" s="25" t="s">
        <v>225</v>
      </c>
    </row>
    <row r="15" spans="1:7" x14ac:dyDescent="0.3">
      <c r="A15" s="25" t="b">
        <f>RIGHT(B4,1)="트"</f>
        <v>1</v>
      </c>
    </row>
    <row r="16" spans="1:7" x14ac:dyDescent="0.3">
      <c r="B16" s="25" t="s">
        <v>226</v>
      </c>
    </row>
    <row r="18" spans="1:7" x14ac:dyDescent="0.3">
      <c r="A18" s="1" t="s">
        <v>224</v>
      </c>
      <c r="B18" s="1" t="s">
        <v>225</v>
      </c>
      <c r="C18" s="1" t="s">
        <v>227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0" workbookViewId="0">
      <selection activeCell="I34" sqref="I34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45481</v>
      </c>
      <c r="C3" s="6">
        <v>36500</v>
      </c>
      <c r="D3" s="5" t="str">
        <f>IF(   OR(MONTH(B3)=8, MONTH(B3)=10), "신제품", "")</f>
        <v/>
      </c>
      <c r="F3" s="5" t="s">
        <v>155</v>
      </c>
      <c r="G3" s="5" t="s">
        <v>156</v>
      </c>
      <c r="H3" s="5" t="s">
        <v>157</v>
      </c>
      <c r="I3" s="5" t="str">
        <f>CHOOSE(  RIGHT(F3,1),"총무부","관리부","영업부","생산부")</f>
        <v>영업부</v>
      </c>
    </row>
    <row r="4" spans="1:9" x14ac:dyDescent="0.3">
      <c r="A4" s="5" t="s">
        <v>186</v>
      </c>
      <c r="B4" s="11">
        <v>45515</v>
      </c>
      <c r="C4" s="6">
        <v>65200</v>
      </c>
      <c r="D4" s="5" t="str">
        <f t="shared" ref="D4:D12" si="0">IF(   OR(MONTH(B4)=8, MONTH(B4)=10), "신제품", "")</f>
        <v>신제품</v>
      </c>
      <c r="F4" s="5" t="s">
        <v>158</v>
      </c>
      <c r="G4" s="5" t="s">
        <v>159</v>
      </c>
      <c r="H4" s="5" t="s">
        <v>157</v>
      </c>
      <c r="I4" s="5" t="str">
        <f>CHOOSE(  RIGHT(F4,1),"총무부","관리부","영업부","생산부")</f>
        <v>생산부</v>
      </c>
    </row>
    <row r="5" spans="1:9" x14ac:dyDescent="0.3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>CHOOSE(  RIGHT(F5,1),"총무부","관리부","영업부","생산부")</f>
        <v>총무부</v>
      </c>
    </row>
    <row r="6" spans="1:9" x14ac:dyDescent="0.3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>CHOOSE(  RIGHT(F6,1),"총무부","관리부","영업부","생산부")</f>
        <v>생산부</v>
      </c>
    </row>
    <row r="7" spans="1:9" x14ac:dyDescent="0.3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>CHOOSE(  RIGHT(F7,1),"총무부","관리부","영업부","생산부")</f>
        <v>관리부</v>
      </c>
    </row>
    <row r="8" spans="1:9" x14ac:dyDescent="0.3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>CHOOSE(  RIGHT(F8,1),"총무부","관리부","영업부","생산부")</f>
        <v>관리부</v>
      </c>
    </row>
    <row r="9" spans="1:9" x14ac:dyDescent="0.3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>CHOOSE(  RIGHT(F9,1),"총무부","관리부","영업부","생산부")</f>
        <v>영업부</v>
      </c>
    </row>
    <row r="10" spans="1:9" x14ac:dyDescent="0.3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>CHOOSE(  RIGHT(F10,1),"총무부","관리부","영업부","생산부")</f>
        <v>총무부</v>
      </c>
    </row>
    <row r="11" spans="1:9" x14ac:dyDescent="0.3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>CHOOSE(  RIGHT(F11,1),"총무부","관리부","영업부","생산부")</f>
        <v>생산부</v>
      </c>
    </row>
    <row r="12" spans="1:9" x14ac:dyDescent="0.3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>CHOOSE(  RIGHT(F12,1),"총무부","관리부","영업부","생산부")</f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TRUNC(SUMIF($E$27:$E$35,"합격",C27:C35)/COUNTIF($E$27:$E$35,"합격"),0)</f>
        <v>76</v>
      </c>
      <c r="D36" s="5">
        <f>TRUNC(SUMIF($E$27:$E$35,"합격",D27:D35)/COUNTIF($E$27:$E$35,"합격"),0)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workbookViewId="0">
      <selection activeCell="J16" sqref="J16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6" t="s">
        <v>0</v>
      </c>
      <c r="B15" t="s">
        <v>229</v>
      </c>
    </row>
    <row r="17" spans="1:7" x14ac:dyDescent="0.3">
      <c r="A17" s="26" t="s">
        <v>233</v>
      </c>
      <c r="B17" s="26" t="s">
        <v>232</v>
      </c>
    </row>
    <row r="18" spans="1:7" x14ac:dyDescent="0.3">
      <c r="A18" s="26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3">
      <c r="A19" s="27" t="s">
        <v>15</v>
      </c>
      <c r="B19" s="28" t="s">
        <v>234</v>
      </c>
      <c r="C19" s="28" t="s">
        <v>234</v>
      </c>
      <c r="D19" s="28">
        <v>595000</v>
      </c>
      <c r="E19" s="28" t="s">
        <v>234</v>
      </c>
      <c r="F19" s="28" t="s">
        <v>234</v>
      </c>
      <c r="G19" s="28">
        <v>595000</v>
      </c>
    </row>
    <row r="20" spans="1:7" x14ac:dyDescent="0.3">
      <c r="A20" s="27" t="s">
        <v>5</v>
      </c>
      <c r="B20" s="28">
        <v>305000</v>
      </c>
      <c r="C20" s="28" t="s">
        <v>234</v>
      </c>
      <c r="D20" s="28" t="s">
        <v>234</v>
      </c>
      <c r="E20" s="28" t="s">
        <v>234</v>
      </c>
      <c r="F20" s="28" t="s">
        <v>234</v>
      </c>
      <c r="G20" s="28">
        <v>305000</v>
      </c>
    </row>
    <row r="21" spans="1:7" x14ac:dyDescent="0.3">
      <c r="A21" s="27" t="s">
        <v>91</v>
      </c>
      <c r="B21" s="28">
        <v>290000</v>
      </c>
      <c r="C21" s="28" t="s">
        <v>234</v>
      </c>
      <c r="D21" s="28" t="s">
        <v>234</v>
      </c>
      <c r="E21" s="28" t="s">
        <v>234</v>
      </c>
      <c r="F21" s="28" t="s">
        <v>234</v>
      </c>
      <c r="G21" s="28">
        <v>290000</v>
      </c>
    </row>
    <row r="22" spans="1:7" x14ac:dyDescent="0.3">
      <c r="A22" s="27" t="s">
        <v>99</v>
      </c>
      <c r="B22" s="28">
        <v>325000</v>
      </c>
      <c r="C22" s="28" t="s">
        <v>234</v>
      </c>
      <c r="D22" s="28" t="s">
        <v>234</v>
      </c>
      <c r="E22" s="28" t="s">
        <v>234</v>
      </c>
      <c r="F22" s="28" t="s">
        <v>234</v>
      </c>
      <c r="G22" s="28">
        <v>325000</v>
      </c>
    </row>
    <row r="23" spans="1:7" x14ac:dyDescent="0.3">
      <c r="A23" s="27" t="s">
        <v>104</v>
      </c>
      <c r="B23" s="28" t="s">
        <v>234</v>
      </c>
      <c r="C23" s="28">
        <v>480000</v>
      </c>
      <c r="D23" s="28" t="s">
        <v>234</v>
      </c>
      <c r="E23" s="28" t="s">
        <v>234</v>
      </c>
      <c r="F23" s="28" t="s">
        <v>234</v>
      </c>
      <c r="G23" s="28">
        <v>480000</v>
      </c>
    </row>
    <row r="24" spans="1:7" x14ac:dyDescent="0.3">
      <c r="A24" s="27" t="s">
        <v>7</v>
      </c>
      <c r="B24" s="28" t="s">
        <v>234</v>
      </c>
      <c r="C24" s="28">
        <v>480000</v>
      </c>
      <c r="D24" s="28" t="s">
        <v>234</v>
      </c>
      <c r="E24" s="28" t="s">
        <v>234</v>
      </c>
      <c r="F24" s="28" t="s">
        <v>234</v>
      </c>
      <c r="G24" s="28">
        <v>480000</v>
      </c>
    </row>
    <row r="25" spans="1:7" x14ac:dyDescent="0.3">
      <c r="A25" s="27" t="s">
        <v>108</v>
      </c>
      <c r="B25" s="28" t="s">
        <v>234</v>
      </c>
      <c r="C25" s="28" t="s">
        <v>234</v>
      </c>
      <c r="D25" s="28" t="s">
        <v>234</v>
      </c>
      <c r="E25" s="28">
        <v>730000</v>
      </c>
      <c r="F25" s="28" t="s">
        <v>234</v>
      </c>
      <c r="G25" s="28">
        <v>730000</v>
      </c>
    </row>
    <row r="26" spans="1:7" x14ac:dyDescent="0.3">
      <c r="A26" s="27" t="s">
        <v>101</v>
      </c>
      <c r="B26" s="28" t="s">
        <v>234</v>
      </c>
      <c r="C26" s="28" t="s">
        <v>234</v>
      </c>
      <c r="D26" s="28" t="s">
        <v>234</v>
      </c>
      <c r="E26" s="28" t="s">
        <v>234</v>
      </c>
      <c r="F26" s="28">
        <v>1000000</v>
      </c>
      <c r="G26" s="28">
        <v>1000000</v>
      </c>
    </row>
    <row r="27" spans="1:7" x14ac:dyDescent="0.3">
      <c r="A27" s="27" t="s">
        <v>106</v>
      </c>
      <c r="B27" s="28" t="s">
        <v>234</v>
      </c>
      <c r="C27" s="28">
        <v>465000</v>
      </c>
      <c r="D27" s="28" t="s">
        <v>234</v>
      </c>
      <c r="E27" s="28" t="s">
        <v>234</v>
      </c>
      <c r="F27" s="28" t="s">
        <v>234</v>
      </c>
      <c r="G27" s="28">
        <v>465000</v>
      </c>
    </row>
    <row r="28" spans="1:7" x14ac:dyDescent="0.3">
      <c r="A28" s="27" t="s">
        <v>231</v>
      </c>
      <c r="B28" s="28">
        <v>325000</v>
      </c>
      <c r="C28" s="28">
        <v>480000</v>
      </c>
      <c r="D28" s="28">
        <v>595000</v>
      </c>
      <c r="E28" s="28">
        <v>730000</v>
      </c>
      <c r="F28" s="28">
        <v>1000000</v>
      </c>
      <c r="G28" s="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H20" sqref="H20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8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4" sqref="I14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9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K14" sqref="K14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AE SOO</cp:lastModifiedBy>
  <dcterms:created xsi:type="dcterms:W3CDTF">2023-04-27T08:01:32Z</dcterms:created>
  <dcterms:modified xsi:type="dcterms:W3CDTF">2025-02-20T05:27:13Z</dcterms:modified>
</cp:coreProperties>
</file>