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 codeName="{AE6600E7-7A62-396C-DE95-9942FA9DD81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\Desktop\컴활\2025 시나공\채점\"/>
    </mc:Choice>
  </mc:AlternateContent>
  <xr:revisionPtr revIDLastSave="0" documentId="13_ncr:1_{4F40F913-C98F-4374-9D13-FA39D1CF6062}" xr6:coauthVersionLast="47" xr6:coauthVersionMax="47" xr10:uidLastSave="{00000000-0000-0000-0000-000000000000}"/>
  <bookViews>
    <workbookView xWindow="9324" yWindow="0" windowWidth="13716" windowHeight="12240" firstSheet="4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D36" i="9"/>
  <c r="C36" i="9"/>
  <c r="G27" i="9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G3" i="6"/>
  <c r="A15" i="3"/>
  <c r="E9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<sst xmlns="http://schemas.openxmlformats.org/spreadsheetml/2006/main" count="317" uniqueCount="211">
  <si>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</si>
  <si>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</si>
  <si>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</si>
  <si>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</si>
  <si>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</si>
  <si>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</si>
  <si>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</si>
  <si>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</si>
  <si>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</si>
  <si>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</si>
  <si>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</si>
  <si>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</si>
  <si>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</si>
  <si>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</si>
  <si>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</si>
  <si>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</si>
  <si>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</si>
  <si>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</si>
  <si>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</si>
  <si>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</si>
  <si>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</si>
  <si>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</si>
  <si>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</si>
  <si>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</si>
  <si>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</si>
  <si>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</si>
  <si>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</si>
  <si>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</si>
  <si>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</si>
  <si>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</si>
  <si>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</si>
  <si>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</si>
  <si>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</si>
  <si>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</si>
  <si>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</si>
  <si>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</si>
  <si>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</si>
  <si>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</si>
  <si>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</si>
  <si>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</si>
  <si>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</si>
  <si>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</si>
  <si>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</si>
  <si>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</si>
  <si>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</si>
  <si>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</si>
  <si>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</si>
  <si>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</si>
  <si>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</si>
  <si>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</si>
  <si>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</si>
  <si>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</si>
  <si>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</si>
  <si>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</si>
  <si>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</si>
  <si>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</si>
  <si>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</si>
  <si>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</si>
  <si>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</si>
  <si>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</si>
  <si>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</si>
  <si>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</si>
  <si>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</si>
  <si>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</si>
  <si>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</si>
  <si>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</si>
  <si>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</si>
  <si>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</si>
  <si>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</si>
  <si>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</si>
  <si>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</si>
  <si>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</si>
  <si>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</si>
  <si>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</si>
  <si>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</si>
  <si>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</si>
  <si>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</si>
  <si>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</si>
  <si>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</si>
  <si>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</si>
  <si>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</si>
  <si>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</si>
  <si>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</si>
  <si>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</si>
  <si>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</si>
  <si>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</si>
  <si>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</si>
  <si>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</si>
  <si>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</si>
  <si>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</si>
  <si>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</si>
  <si>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</si>
  <si>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</si>
  <si>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</si>
  <si>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</si>
  <si>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</si>
  <si>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</si>
  <si>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</si>
  <si>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</si>
  <si>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</si>
  <si>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</si>
  <si>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</si>
  <si>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</si>
  <si>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</si>
  <si>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</si>
  <si>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</si>
  <si>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</si>
  <si>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</si>
  <si>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</si>
  <si>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</si>
  <si>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</si>
  <si>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</si>
  <si>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</si>
  <si>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</si>
  <si>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</si>
  <si>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</si>
  <si>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</si>
  <si>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</si>
  <si>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</si>
  <si>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</si>
  <si>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</si>
  <si>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</si>
  <si>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</si>
  <si>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</si>
  <si>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</si>
  <si>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</si>
  <si>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</si>
  <si>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</si>
  <si>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</si>
  <si>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</si>
  <si>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</si>
  <si>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</si>
  <si>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</si>
  <si>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</si>
  <si>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</si>
  <si>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</si>
  <si>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</si>
  <si>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</si>
  <si>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</si>
  <si>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</si>
  <si>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</si>
  <si>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</si>
  <si>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</si>
  <si>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</si>
  <si>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</si>
  <si>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</si>
  <si>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</si>
  <si>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</si>
  <si>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</si>
  <si>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</si>
  <si>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</si>
  <si>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</si>
  <si>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</si>
  <si>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</si>
  <si>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</si>
  <si>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</si>
  <si>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</si>
  <si>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</si>
  <si>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</si>
  <si>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</si>
  <si>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</si>
  <si>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</si>
  <si>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</si>
  <si>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</si>
  <si>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</si>
  <si>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</si>
  <si>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</si>
  <si>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</si>
  <si>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</si>
  <si>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</si>
  <si>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</si>
  <si>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</si>
  <si>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</si>
  <si>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</si>
  <si>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</si>
  <si>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</si>
  <si>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</si>
  <si>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</si>
  <si>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</si>
  <si>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</si>
  <si>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</si>
  <si>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</si>
  <si>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</si>
  <si>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</si>
  <si>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</si>
  <si>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</si>
  <si>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</si>
  <si>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</si>
  <si>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</si>
  <si>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</si>
  <si>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</si>
  <si>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</si>
  <si>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</si>
  <si>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</si>
  <si>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</si>
  <si>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</si>
  <si>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</si>
  <si>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</si>
  <si>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</si>
  <si>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</si>
  <si>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</si>
  <si>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</si>
  <si>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</si>
  <si>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&gt;=1300</t>
    <phoneticPr fontId="1" type="noConversion"/>
  </si>
  <si>
    <t>"트"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</si>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</sst>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/>
              <a:t>학생별 점수 현황</a:t>
            </a:r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55-46E2-99D7-F830E8DA6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15240</xdr:colOff>
          <xdr:row>5</xdr:row>
          <xdr:rowOff>7620</xdr:rowOff>
        </xdr:from>
        <xdr:to>
          <xdr:col>7</xdr:col>
          <xdr:colOff>655320</xdr:colOff>
          <xdr:row>8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7620</xdr:colOff>
      <xdr:row>8</xdr:row>
      <xdr:rowOff>205740</xdr:rowOff>
    </xdr:from>
    <xdr:to>
      <xdr:col>8</xdr:col>
      <xdr:colOff>7620</xdr:colOff>
      <xdr:row>12</xdr:row>
      <xdr:rowOff>7620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0C6DD7CD-C961-77B9-21A8-9EA70A455716}"/>
            </a:ext>
          </a:extLst>
        </xdr:cNvPr>
        <xdr:cNvSpPr/>
      </xdr:nvSpPr>
      <xdr:spPr>
        <a:xfrm>
          <a:off x="4030980" y="2019300"/>
          <a:ext cx="1341120" cy="6858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o" refreshedDate="45813.634465277777" createdVersion="7" refreshedVersion="7" minRefreshableVersion="3" recordCount="9" xr:uid="{36054DB3-2B34-4305-8F90-64B9D20F0577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8A7917-0A11-40A6-9F2B-A6F40CCCFEDC}" name="피벗 테이블1" cacheId="4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/>
      <c r="B4" s="1"/>
      <c r="C4" s="1"/>
      <c r="D4" s="2"/>
      <c r="E4" s="2"/>
      <c r="F4" s="2"/>
    </row>
    <row r="5" spans="1:6" x14ac:dyDescent="0.4">
      <c r="A5" s="1"/>
      <c r="B5" s="1"/>
      <c r="C5" s="1"/>
      <c r="D5" s="2"/>
      <c r="E5" s="2"/>
      <c r="F5" s="2"/>
    </row>
    <row r="6" spans="1:6" x14ac:dyDescent="0.4">
      <c r="A6" s="1"/>
      <c r="B6" s="1"/>
      <c r="C6" s="1"/>
      <c r="D6" s="2"/>
      <c r="E6" s="2"/>
      <c r="F6" s="2"/>
    </row>
    <row r="7" spans="1:6" x14ac:dyDescent="0.4">
      <c r="A7" s="1"/>
      <c r="B7" s="1"/>
      <c r="C7" s="1"/>
      <c r="D7" s="2"/>
      <c r="E7" s="2"/>
      <c r="F7" s="2"/>
    </row>
    <row r="8" spans="1:6" x14ac:dyDescent="0.4">
      <c r="A8" s="1"/>
      <c r="B8" s="1"/>
      <c r="C8" s="1"/>
      <c r="D8" s="2"/>
      <c r="E8" s="2"/>
      <c r="F8" s="2"/>
    </row>
    <row r="9" spans="1:6" x14ac:dyDescent="0.4">
      <c r="A9" s="1"/>
      <c r="B9" s="1"/>
      <c r="C9" s="1"/>
      <c r="D9" s="2"/>
      <c r="E9" s="2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5" sqref="D5:E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7" t="s">
        <v>202</v>
      </c>
      <c r="B1" s="17"/>
      <c r="C1" s="17"/>
      <c r="D1" s="17"/>
      <c r="E1" s="17"/>
      <c r="F1" s="17"/>
    </row>
    <row r="3" spans="1:6" x14ac:dyDescent="0.4">
      <c r="A3" s="18" t="s">
        <v>56</v>
      </c>
      <c r="B3" s="18" t="s">
        <v>57</v>
      </c>
      <c r="C3" s="18" t="s">
        <v>58</v>
      </c>
      <c r="D3" s="18"/>
      <c r="E3" s="18"/>
      <c r="F3" s="18" t="s">
        <v>59</v>
      </c>
    </row>
    <row r="4" spans="1:6" x14ac:dyDescent="0.4">
      <c r="A4" s="18"/>
      <c r="B4" s="18"/>
      <c r="C4" s="12" t="s">
        <v>60</v>
      </c>
      <c r="D4" s="13" t="s">
        <v>61</v>
      </c>
      <c r="E4" s="13" t="s">
        <v>62</v>
      </c>
      <c r="F4" s="18"/>
    </row>
    <row r="5" spans="1:6" x14ac:dyDescent="0.4">
      <c r="A5" s="14">
        <v>2014</v>
      </c>
      <c r="B5" s="15">
        <v>43268</v>
      </c>
      <c r="C5" s="15">
        <v>6068</v>
      </c>
      <c r="D5" s="16">
        <v>14.2</v>
      </c>
      <c r="E5" s="16">
        <v>-8.9</v>
      </c>
      <c r="F5" s="14">
        <v>3.56</v>
      </c>
    </row>
    <row r="6" spans="1:6" x14ac:dyDescent="0.4">
      <c r="A6" s="14">
        <v>2015</v>
      </c>
      <c r="B6" s="15">
        <v>43663</v>
      </c>
      <c r="C6" s="15">
        <v>5707</v>
      </c>
      <c r="D6" s="16">
        <v>13.1</v>
      </c>
      <c r="E6" s="16">
        <v>-5.9</v>
      </c>
      <c r="F6" s="14">
        <v>3.48</v>
      </c>
    </row>
    <row r="7" spans="1:6" x14ac:dyDescent="0.4">
      <c r="A7" s="14">
        <v>2016</v>
      </c>
      <c r="B7" s="15">
        <v>44056</v>
      </c>
      <c r="C7" s="15">
        <v>5407</v>
      </c>
      <c r="D7" s="16">
        <v>12.3</v>
      </c>
      <c r="E7" s="16">
        <v>-5.3</v>
      </c>
      <c r="F7" s="14">
        <v>3.41</v>
      </c>
    </row>
    <row r="8" spans="1:6" x14ac:dyDescent="0.4">
      <c r="A8" s="14">
        <v>2017</v>
      </c>
      <c r="B8" s="15">
        <v>44453</v>
      </c>
      <c r="C8" s="15">
        <v>5167</v>
      </c>
      <c r="D8" s="16">
        <v>11.6</v>
      </c>
      <c r="E8" s="16">
        <v>-4.4000000000000004</v>
      </c>
      <c r="F8" s="14">
        <v>3.32</v>
      </c>
    </row>
    <row r="9" spans="1:6" x14ac:dyDescent="0.4">
      <c r="A9" s="14">
        <v>2018</v>
      </c>
      <c r="B9" s="15">
        <v>45093</v>
      </c>
      <c r="C9" s="15">
        <v>4851</v>
      </c>
      <c r="D9" s="16">
        <v>10.9</v>
      </c>
      <c r="E9" s="16">
        <v>-6.1</v>
      </c>
      <c r="F9" s="14">
        <v>3.23</v>
      </c>
    </row>
    <row r="10" spans="1:6" x14ac:dyDescent="0.4">
      <c r="A10" s="14">
        <v>2019</v>
      </c>
      <c r="B10" s="15">
        <v>45545</v>
      </c>
      <c r="C10" s="15">
        <v>4692</v>
      </c>
      <c r="D10" s="16">
        <v>10.3</v>
      </c>
      <c r="E10" s="16">
        <v>-3.3</v>
      </c>
      <c r="F10" s="14">
        <v>3.17</v>
      </c>
    </row>
    <row r="11" spans="1:6" x14ac:dyDescent="0.4">
      <c r="A11" s="14">
        <v>2020</v>
      </c>
      <c r="B11" s="15">
        <v>45991</v>
      </c>
      <c r="C11" s="15">
        <v>4468</v>
      </c>
      <c r="D11" s="16">
        <v>9.6999999999999993</v>
      </c>
      <c r="E11" s="16">
        <v>-4.8</v>
      </c>
      <c r="F11" s="14">
        <v>3.12</v>
      </c>
    </row>
    <row r="12" spans="1:6" x14ac:dyDescent="0.4">
      <c r="A12" s="14">
        <v>2021</v>
      </c>
      <c r="B12" s="15">
        <v>46430</v>
      </c>
      <c r="C12" s="15">
        <v>4400</v>
      </c>
      <c r="D12" s="16">
        <v>9.5</v>
      </c>
      <c r="E12" s="16">
        <v>-1.5</v>
      </c>
      <c r="F12" s="14">
        <v>3.11</v>
      </c>
    </row>
    <row r="13" spans="1:6" x14ac:dyDescent="0.4">
      <c r="A13" s="14">
        <v>2022</v>
      </c>
      <c r="B13" s="15">
        <v>46858</v>
      </c>
      <c r="C13" s="15">
        <v>4210</v>
      </c>
      <c r="D13" s="16">
        <v>9.1999999999999993</v>
      </c>
      <c r="E13" s="16">
        <v>-4.3</v>
      </c>
      <c r="F13" s="14">
        <v>3.05</v>
      </c>
    </row>
    <row r="14" spans="1:6" x14ac:dyDescent="0.4">
      <c r="A14" s="14">
        <v>2023</v>
      </c>
      <c r="B14" s="15">
        <v>47275</v>
      </c>
      <c r="C14" s="15">
        <v>4032</v>
      </c>
      <c r="D14" s="16">
        <v>8.6999999999999993</v>
      </c>
      <c r="E14" s="16">
        <v>-4.2</v>
      </c>
      <c r="F14" s="14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4" zoomScaleNormal="100" workbookViewId="0">
      <selection activeCell="D16" sqref="D16"/>
    </sheetView>
  </sheetViews>
  <sheetFormatPr defaultRowHeight="17.399999999999999" x14ac:dyDescent="0.4"/>
  <cols>
    <col min="1" max="7" width="11.09765625" customWidth="1"/>
  </cols>
  <sheetData>
    <row r="1" spans="1:7" ht="21" x14ac:dyDescent="0.4">
      <c r="A1" s="19" t="s">
        <v>63</v>
      </c>
      <c r="B1" s="19"/>
      <c r="C1" s="19"/>
      <c r="D1" s="19"/>
      <c r="E1" s="19"/>
      <c r="F1" s="19"/>
      <c r="G1" s="19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5" t="s">
        <v>204</v>
      </c>
      <c r="B14" s="5" t="s">
        <v>67</v>
      </c>
    </row>
    <row r="15" spans="1:7" x14ac:dyDescent="0.4">
      <c r="A15" t="b">
        <f>RIGHT(B4,1)="트"</f>
        <v>1</v>
      </c>
    </row>
    <row r="16" spans="1:7" x14ac:dyDescent="0.4">
      <c r="B16" s="1" t="s">
        <v>203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9" workbookViewId="0">
      <selection activeCell="G27" sqref="G27:I27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0" t="s">
        <v>201</v>
      </c>
      <c r="H26" s="20"/>
      <c r="I26" s="20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1">
        <f>COUNTIF(I16:I24,"&gt;=80")/COUNT(I16:I24)</f>
        <v>0.44444444444444442</v>
      </c>
      <c r="H27" s="21"/>
      <c r="I27" s="21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2" t="s">
        <v>55</v>
      </c>
      <c r="B36" s="23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zoomScale="70" zoomScaleNormal="70" workbookViewId="0">
      <selection activeCell="E18" sqref="E18"/>
    </sheetView>
  </sheetViews>
  <sheetFormatPr defaultRowHeight="17.399999999999999" x14ac:dyDescent="0.4"/>
  <cols>
    <col min="1" max="7" width="12.69921875" customWidth="1"/>
  </cols>
  <sheetData>
    <row r="1" spans="1:7" ht="21" x14ac:dyDescent="0.4">
      <c r="A1" s="19" t="s">
        <v>83</v>
      </c>
      <c r="B1" s="19"/>
      <c r="C1" s="19"/>
      <c r="D1" s="19"/>
      <c r="E1" s="19"/>
      <c r="F1" s="19"/>
      <c r="G1" s="19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205</v>
      </c>
    </row>
    <row r="17" spans="1:7" x14ac:dyDescent="0.4">
      <c r="A17" s="25" t="s">
        <v>209</v>
      </c>
      <c r="B17" s="25" t="s">
        <v>208</v>
      </c>
    </row>
    <row r="18" spans="1:7" x14ac:dyDescent="0.4">
      <c r="A18" s="25" t="s">
        <v>206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207</v>
      </c>
    </row>
    <row r="19" spans="1:7" x14ac:dyDescent="0.4">
      <c r="A19" s="26" t="s">
        <v>15</v>
      </c>
      <c r="B19" s="27" t="s">
        <v>210</v>
      </c>
      <c r="C19" s="27" t="s">
        <v>210</v>
      </c>
      <c r="D19" s="27">
        <v>595000</v>
      </c>
      <c r="E19" s="27" t="s">
        <v>210</v>
      </c>
      <c r="F19" s="27" t="s">
        <v>210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210</v>
      </c>
      <c r="D20" s="27" t="s">
        <v>210</v>
      </c>
      <c r="E20" s="27" t="s">
        <v>210</v>
      </c>
      <c r="F20" s="27" t="s">
        <v>210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210</v>
      </c>
      <c r="D21" s="27" t="s">
        <v>210</v>
      </c>
      <c r="E21" s="27" t="s">
        <v>210</v>
      </c>
      <c r="F21" s="27" t="s">
        <v>210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210</v>
      </c>
      <c r="D22" s="27" t="s">
        <v>210</v>
      </c>
      <c r="E22" s="27" t="s">
        <v>210</v>
      </c>
      <c r="F22" s="27" t="s">
        <v>210</v>
      </c>
      <c r="G22" s="27">
        <v>325000</v>
      </c>
    </row>
    <row r="23" spans="1:7" x14ac:dyDescent="0.4">
      <c r="A23" s="26" t="s">
        <v>104</v>
      </c>
      <c r="B23" s="27" t="s">
        <v>210</v>
      </c>
      <c r="C23" s="27">
        <v>480000</v>
      </c>
      <c r="D23" s="27" t="s">
        <v>210</v>
      </c>
      <c r="E23" s="27" t="s">
        <v>210</v>
      </c>
      <c r="F23" s="27" t="s">
        <v>210</v>
      </c>
      <c r="G23" s="27">
        <v>480000</v>
      </c>
    </row>
    <row r="24" spans="1:7" x14ac:dyDescent="0.4">
      <c r="A24" s="26" t="s">
        <v>7</v>
      </c>
      <c r="B24" s="27" t="s">
        <v>210</v>
      </c>
      <c r="C24" s="27">
        <v>480000</v>
      </c>
      <c r="D24" s="27" t="s">
        <v>210</v>
      </c>
      <c r="E24" s="27" t="s">
        <v>210</v>
      </c>
      <c r="F24" s="27" t="s">
        <v>210</v>
      </c>
      <c r="G24" s="27">
        <v>480000</v>
      </c>
    </row>
    <row r="25" spans="1:7" x14ac:dyDescent="0.4">
      <c r="A25" s="26" t="s">
        <v>108</v>
      </c>
      <c r="B25" s="27" t="s">
        <v>210</v>
      </c>
      <c r="C25" s="27" t="s">
        <v>210</v>
      </c>
      <c r="D25" s="27" t="s">
        <v>210</v>
      </c>
      <c r="E25" s="27">
        <v>730000</v>
      </c>
      <c r="F25" s="27" t="s">
        <v>210</v>
      </c>
      <c r="G25" s="27">
        <v>730000</v>
      </c>
    </row>
    <row r="26" spans="1:7" x14ac:dyDescent="0.4">
      <c r="A26" s="26" t="s">
        <v>101</v>
      </c>
      <c r="B26" s="27" t="s">
        <v>210</v>
      </c>
      <c r="C26" s="27" t="s">
        <v>210</v>
      </c>
      <c r="D26" s="27" t="s">
        <v>210</v>
      </c>
      <c r="E26" s="27" t="s">
        <v>210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210</v>
      </c>
      <c r="C27" s="27">
        <v>465000</v>
      </c>
      <c r="D27" s="27" t="s">
        <v>210</v>
      </c>
      <c r="E27" s="27" t="s">
        <v>210</v>
      </c>
      <c r="F27" s="27" t="s">
        <v>210</v>
      </c>
      <c r="G27" s="27">
        <v>465000</v>
      </c>
    </row>
    <row r="28" spans="1:7" x14ac:dyDescent="0.4">
      <c r="A28" s="26" t="s">
        <v>207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:G8"/>
    </sheetView>
  </sheetViews>
  <sheetFormatPr defaultRowHeight="17.399999999999999" x14ac:dyDescent="0.4"/>
  <sheetData>
    <row r="1" spans="1:7" x14ac:dyDescent="0.4">
      <c r="A1" s="24" t="s">
        <v>63</v>
      </c>
      <c r="B1" s="24"/>
      <c r="C1" s="24"/>
      <c r="D1" s="24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C15" sqref="C15"/>
    </sheetView>
  </sheetViews>
  <sheetFormatPr defaultRowHeight="17.399999999999999" x14ac:dyDescent="0.4"/>
  <sheetData>
    <row r="1" spans="1:5" ht="21" x14ac:dyDescent="0.4">
      <c r="A1" s="19" t="s">
        <v>119</v>
      </c>
      <c r="B1" s="19"/>
      <c r="C1" s="19"/>
      <c r="D1" s="19"/>
      <c r="E1" s="19"/>
    </row>
    <row r="3" spans="1:5" x14ac:dyDescent="0.4">
      <c r="A3" s="5" t="s">
        <v>120</v>
      </c>
      <c r="B3" s="5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8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8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8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8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8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8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8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8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8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15240</xdr:colOff>
                    <xdr:row>5</xdr:row>
                    <xdr:rowOff>7620</xdr:rowOff>
                  </from>
                  <to>
                    <xdr:col>7</xdr:col>
                    <xdr:colOff>655320</xdr:colOff>
                    <xdr:row>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zoomScale="70" zoomScaleNormal="70" workbookViewId="0">
      <selection activeCell="I9" sqref="I9"/>
    </sheetView>
  </sheetViews>
  <sheetFormatPr defaultRowHeight="17.399999999999999" x14ac:dyDescent="0.4"/>
  <sheetData>
    <row r="1" spans="1:5" ht="21" x14ac:dyDescent="0.4">
      <c r="A1" s="19" t="s">
        <v>137</v>
      </c>
      <c r="B1" s="19"/>
      <c r="C1" s="19"/>
      <c r="D1" s="19"/>
      <c r="E1" s="19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bo</cp:lastModifiedBy>
  <dcterms:created xsi:type="dcterms:W3CDTF">2023-04-27T08:01:32Z</dcterms:created>
  <dcterms:modified xsi:type="dcterms:W3CDTF">2025-06-05T07:01:20Z</dcterms:modified>
</cp:coreProperties>
</file>