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 codeName="{8C4F1C90-05EB-6A55-5F09-09C24B55AC0B}"/>
  <workbookPr/>
  <bookViews>
    <workbookView xWindow="-34224" yWindow="2916" windowWidth="23256" windowHeight="13176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B16" i="3"/>
  <c r="E22" i="4" l="1"/>
  <c r="E21" i="4"/>
  <c r="E20" i="4"/>
  <c r="E19" i="4"/>
  <c r="E18" i="4"/>
  <c r="E17" i="4"/>
  <c r="E16" i="4"/>
  <c r="C5" i="5"/>
  <c r="G3" i="5" s="1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>
  <authors>
    <author>cmo74@hanmail.net</author>
  </authors>
  <commentList>
    <comment ref="E3" authorId="0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<sst xmlns="http://schemas.openxmlformats.org/spreadsheetml/2006/main" count="312" uniqueCount="235">
  <si>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</si>
  <si>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</si>
  <si>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</si>
  <si>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</si>
  <si>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</si>
  <si>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</si>
  <si>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</si>
  <si>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</si>
  <si>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</si>
  <si>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</si>
  <si>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</si>
  <si>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</si>
  <si>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</si>
  <si>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</si>
  <si>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</si>
  <si>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</si>
  <si>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</si>
  <si>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</si>
  <si>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</si>
  <si>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</si>
  <si>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</si>
  <si>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</si>
  <si>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</si>
  <si>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</si>
  <si>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</si>
  <si>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</si>
  <si>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</si>
  <si>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</si>
  <si>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</si>
  <si>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</si>
  <si>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</si>
  <si>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</si>
  <si>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</si>
  <si>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</si>
  <si>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</si>
  <si>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</si>
  <si>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</si>
  <si>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</si>
  <si>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</si>
  <si>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</si>
  <si>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</si>
  <si>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</si>
  <si>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</si>
  <si>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</si>
  <si>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</si>
  <si>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</si>
  <si>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</si>
  <si>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</si>
  <si>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</si>
  <si>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</si>
  <si>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</si>
  <si>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</si>
  <si>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</si>
  <si>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</si>
  <si>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</si>
  <si>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</si>
  <si>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</si>
  <si>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</si>
  <si>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</si>
  <si>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</si>
  <si>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</si>
  <si>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</si>
  <si>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</si>
  <si>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</si>
  <si>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</si>
  <si>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</si>
  <si>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</si>
  <si>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</si>
  <si>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</si>
  <si>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</si>
  <si>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</si>
  <si>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</si>
  <si>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</si>
  <si>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</si>
  <si>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</si>
  <si>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</si>
  <si>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</si>
  <si>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</si>
  <si>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</si>
  <si>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</si>
  <si>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</si>
  <si>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</si>
  <si>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</si>
  <si>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</si>
  <si>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</si>
  <si>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</si>
  <si>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</si>
  <si>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</si>
  <si>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</si>
  <si>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</si>
  <si>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</si>
  <si>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</si>
  <si>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</si>
  <si>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</si>
  <si>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</si>
  <si>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</si>
  <si>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</si>
  <si>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</si>
  <si>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</si>
  <si>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</si>
  <si>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</si>
  <si>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</si>
  <si>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</si>
  <si>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</si>
  <si>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</si>
  <si>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</si>
  <si>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</si>
  <si>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</si>
  <si>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</si>
  <si>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</si>
  <si>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</si>
  <si>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</si>
  <si>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</si>
  <si>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</si>
  <si>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</si>
  <si>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</si>
  <si>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</si>
  <si>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</si>
  <si>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</si>
  <si>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</si>
  <si>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</si>
  <si>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</si>
  <si>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</si>
  <si>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</si>
  <si>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</si>
  <si>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</si>
  <si>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</si>
  <si>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</si>
  <si>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</si>
  <si>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</si>
  <si>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</si>
  <si>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</si>
  <si>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</si>
  <si>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</si>
  <si>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</si>
  <si>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</si>
  <si>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</si>
  <si>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</si>
  <si>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</si>
  <si>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</si>
  <si>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</si>
  <si>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</si>
  <si>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</si>
  <si>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</si>
  <si>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</si>
  <si>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</si>
  <si>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</si>
  <si>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</si>
  <si>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</si>
  <si>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</si>
  <si>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</si>
  <si>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</si>
  <si>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</si>
  <si>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</si>
  <si>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</si>
  <si>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</si>
  <si>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</si>
  <si>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</si>
  <si>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</si>
  <si>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</si>
  <si>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</si>
  <si>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</si>
  <si>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</si>
  <si>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</si>
  <si>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</si>
  <si>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</si>
  <si>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</si>
  <si>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</si>
  <si>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</si>
  <si>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</si>
  <si>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</si>
  <si>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</si>
  <si>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</si>
  <si>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</si>
  <si>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</si>
  <si>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</si>
  <si>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</si>
  <si>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</si>
  <si>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</si>
  <si>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</si>
  <si>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</si>
  <si>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</si>
  <si>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</si>
  <si>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</si>
  <si>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</si>
  <si>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</si>
  <si>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</si>
  <si>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</si>
  <si>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</si>
  <si>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</si>
  <si>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</si>
  <si>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</si>
  <si>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</si>
  <si>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</si>
  <si>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</si>
  <si>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</si>
  <si>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</si>
  <si>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</si>
  <si>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</si>
  <si>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</si>
  <si>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여</t>
    <phoneticPr fontId="1" type="noConversion"/>
  </si>
  <si>
    <t>하이*</t>
    <phoneticPr fontId="1" type="noConversion"/>
  </si>
  <si>
    <t>*프라자</t>
    <phoneticPr fontId="1" type="noConversion"/>
  </si>
  <si>
    <t>이름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</si>
  <si>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</si>
  <si>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</si>
  <si>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</si>
  <si>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</si>
  <si>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</si>
  <si>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Sky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</si>
  <si>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</si>
  <si>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</si>
  <si>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</si>
  <si>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</si>
  <si>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</si>
  <si>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</si>
  <si>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</si>
  <si>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</si>
  <si>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</si>
  <si>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</si>
  <si>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</si>
  <si>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</si>
  <si>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</si>
  <si>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</si>
  <si>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</si>
  <si>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</si>
  <si>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</si>
  <si>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</si>
  <si>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</si>
  <si>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</si>
  <si>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</si>
  <si>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</si>
  <si>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</si>
  <si>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2월 28일</t>
    <phoneticPr fontId="1" type="noConversion"/>
  </si>
  <si>
    <t>3월 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</si>
</sst>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>
      <alignment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layout/>
      <c:overlay val="0"/>
      <c:spPr>
        <a:solidFill>
          <a:srgbClr val="FFFF00"/>
        </a:solidFill>
      </c:spPr>
      <c:txPr>
        <a:bodyPr/>
        <a:lstStyle/>
        <a:p>
          <a:pPr>
            <a:defRPr>
              <a:solidFill>
                <a:srgbClr val="FF0000"/>
              </a:solidFill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solidFill>
              <a:schemeClr val="accent1"/>
            </a:solidFill>
            <a:effectLst/>
          </c:spP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2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solidFill>
              <a:schemeClr val="accent3"/>
            </a:solidFill>
            <a:effectLst/>
          </c:spP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ser>
          <c:idx val="4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962368"/>
        <c:axId val="195963904"/>
      </c:lineChart>
      <c:catAx>
        <c:axId val="19596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5963904"/>
        <c:crosses val="autoZero"/>
        <c:auto val="1"/>
        <c:lblAlgn val="ctr"/>
        <c:lblOffset val="100"/>
        <c:noMultiLvlLbl val="0"/>
      </c:catAx>
      <c:valAx>
        <c:axId val="195963904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5962368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</c:dTable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/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xmlns="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tabSelected="1"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ht="16.95" x14ac:dyDescent="0.45">
      <c r="A3" s="1" t="s">
        <v>203</v>
      </c>
      <c r="B3" s="1" t="s">
        <v>210</v>
      </c>
      <c r="C3" s="1" t="s">
        <v>217</v>
      </c>
      <c r="D3" s="1" t="s">
        <v>224</v>
      </c>
      <c r="E3" s="1" t="s">
        <v>229</v>
      </c>
    </row>
    <row r="4" spans="1:5" ht="16.95" x14ac:dyDescent="0.45">
      <c r="A4" s="1" t="s">
        <v>209</v>
      </c>
      <c r="B4" s="1" t="s">
        <v>211</v>
      </c>
      <c r="C4" s="1" t="s">
        <v>218</v>
      </c>
      <c r="D4" s="1" t="s">
        <v>225</v>
      </c>
      <c r="E4" s="1" t="s">
        <v>230</v>
      </c>
    </row>
    <row r="5" spans="1:5" ht="16.95" x14ac:dyDescent="0.45">
      <c r="A5" s="1" t="s">
        <v>204</v>
      </c>
      <c r="B5" s="1" t="s">
        <v>212</v>
      </c>
      <c r="C5" s="1" t="s">
        <v>219</v>
      </c>
      <c r="D5" s="1" t="s">
        <v>226</v>
      </c>
      <c r="E5" s="1" t="s">
        <v>231</v>
      </c>
    </row>
    <row r="6" spans="1:5" ht="16.95" x14ac:dyDescent="0.45">
      <c r="A6" s="1" t="s">
        <v>205</v>
      </c>
      <c r="B6" s="1" t="s">
        <v>213</v>
      </c>
      <c r="C6" s="1" t="s">
        <v>220</v>
      </c>
      <c r="D6" s="1" t="s">
        <v>227</v>
      </c>
      <c r="E6" s="1" t="s">
        <v>232</v>
      </c>
    </row>
    <row r="7" spans="1:5" ht="16.95" x14ac:dyDescent="0.45">
      <c r="A7" s="1" t="s">
        <v>206</v>
      </c>
      <c r="B7" s="1" t="s">
        <v>214</v>
      </c>
      <c r="C7" s="1" t="s">
        <v>221</v>
      </c>
      <c r="D7" s="1" t="s">
        <v>226</v>
      </c>
      <c r="E7" s="1" t="s">
        <v>233</v>
      </c>
    </row>
    <row r="8" spans="1:5" ht="16.95" x14ac:dyDescent="0.45">
      <c r="A8" s="1" t="s">
        <v>207</v>
      </c>
      <c r="B8" s="1" t="s">
        <v>215</v>
      </c>
      <c r="C8" s="1" t="s">
        <v>222</v>
      </c>
      <c r="D8" s="1" t="s">
        <v>226</v>
      </c>
      <c r="E8" s="1" t="s">
        <v>233</v>
      </c>
    </row>
    <row r="9" spans="1:5" ht="16.95" x14ac:dyDescent="0.45">
      <c r="A9" s="1" t="s">
        <v>208</v>
      </c>
      <c r="B9" s="1" t="s">
        <v>216</v>
      </c>
      <c r="C9" s="1" t="s">
        <v>223</v>
      </c>
      <c r="D9" s="1" t="s">
        <v>228</v>
      </c>
      <c r="E9" s="1" t="s">
        <v>234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3"/>
  <sheetViews>
    <sheetView workbookViewId="0">
      <selection activeCell="J11" sqref="J11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45322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ht="16.95" x14ac:dyDescent="0.45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ht="16.95" x14ac:dyDescent="0.45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ht="16.95" x14ac:dyDescent="0.45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ht="16.95" x14ac:dyDescent="0.45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ht="16.95" x14ac:dyDescent="0.45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ht="16.95" x14ac:dyDescent="0.45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ht="16.95" x14ac:dyDescent="0.45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ht="16.95" x14ac:dyDescent="0.45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pageSetup paperSize="9" orientation="portrait" horizontalDpi="4294967292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opLeftCell="A4" workbookViewId="0">
      <selection activeCell="A3" sqref="A3:H12"/>
    </sheetView>
  </sheetViews>
  <sheetFormatPr defaultRowHeight="17.399999999999999" x14ac:dyDescent="0.4"/>
  <cols>
    <col min="8" max="8" width="10.59765625" bestFit="1" customWidth="1"/>
    <col min="9" max="9" width="10.69921875" bestFit="1" customWidth="1"/>
  </cols>
  <sheetData>
    <row r="1" spans="1:9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9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9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  <c r="I4" s="28"/>
    </row>
    <row r="5" spans="1:9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  <c r="I5" s="28"/>
    </row>
    <row r="6" spans="1:9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  <c r="I6" s="28"/>
    </row>
    <row r="7" spans="1:9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  <c r="I7" s="28"/>
    </row>
    <row r="8" spans="1:9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  <c r="I8" s="28"/>
    </row>
    <row r="9" spans="1:9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  <c r="I9" s="28"/>
    </row>
    <row r="10" spans="1:9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  <c r="I10" s="28"/>
    </row>
    <row r="11" spans="1:9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  <c r="I11" s="28"/>
    </row>
    <row r="12" spans="1:9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  <c r="I12" s="28"/>
    </row>
    <row r="15" spans="1:9" ht="16.95" x14ac:dyDescent="0.45">
      <c r="A15" s="4" t="s">
        <v>96</v>
      </c>
      <c r="B15" s="1"/>
      <c r="C15" s="1"/>
    </row>
    <row r="16" spans="1:9" ht="16.95" x14ac:dyDescent="0.45">
      <c r="A16" s="1" t="s">
        <v>200</v>
      </c>
      <c r="B16" s="1" t="b">
        <f>H4&gt;=AVERAGE($H$4:$H$12)</f>
        <v>0</v>
      </c>
      <c r="C16" s="1"/>
    </row>
    <row r="17" spans="1:8" ht="16.95" x14ac:dyDescent="0.45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opLeftCell="A16" workbookViewId="0">
      <selection activeCell="E27" sqref="E27:E34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VLOOKUP(LARGE(I16:I22,1),$I$16:$J$22,2,0)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">
      <c r="A28" s="7">
        <v>45447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0"/>
  <sheetViews>
    <sheetView workbookViewId="0">
      <selection activeCell="P15" sqref="P15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4"/>
  <sheetViews>
    <sheetView workbookViewId="0">
      <selection activeCell="B12" sqref="B12:E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ht="16.95" x14ac:dyDescent="0.45">
      <c r="B13" s="4" t="s">
        <v>201</v>
      </c>
      <c r="C13" s="4">
        <v>535.5</v>
      </c>
      <c r="D13" s="4">
        <v>132.75</v>
      </c>
      <c r="E13" s="4">
        <v>146.5</v>
      </c>
    </row>
    <row r="14" spans="2:10" ht="16.95" x14ac:dyDescent="0.45">
      <c r="B14" s="4" t="s">
        <v>202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4"/>
  <sheetViews>
    <sheetView workbookViewId="0">
      <selection activeCell="G4" sqref="G4:G14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9">
        <v>130000</v>
      </c>
      <c r="E4" s="29">
        <v>10350</v>
      </c>
      <c r="F4" s="29">
        <v>1750</v>
      </c>
      <c r="G4" s="29">
        <f>SUM(D4:F4)</f>
        <v>142100</v>
      </c>
    </row>
    <row r="5" spans="2:7" x14ac:dyDescent="0.4">
      <c r="B5" s="4">
        <v>5</v>
      </c>
      <c r="C5" s="4" t="s">
        <v>148</v>
      </c>
      <c r="D5" s="29">
        <v>130000</v>
      </c>
      <c r="E5" s="29">
        <v>10350</v>
      </c>
      <c r="F5" s="29">
        <v>1750</v>
      </c>
      <c r="G5" s="29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9">
        <v>440000</v>
      </c>
      <c r="E6" s="29">
        <v>6000</v>
      </c>
      <c r="F6" s="29">
        <v>2590</v>
      </c>
      <c r="G6" s="29">
        <f t="shared" si="0"/>
        <v>448590</v>
      </c>
    </row>
    <row r="7" spans="2:7" x14ac:dyDescent="0.4">
      <c r="B7" s="4">
        <v>6</v>
      </c>
      <c r="C7" s="4" t="s">
        <v>150</v>
      </c>
      <c r="D7" s="29">
        <v>200000</v>
      </c>
      <c r="E7" s="29">
        <v>14000</v>
      </c>
      <c r="F7" s="29">
        <v>3600</v>
      </c>
      <c r="G7" s="29">
        <f t="shared" si="0"/>
        <v>217600</v>
      </c>
    </row>
    <row r="8" spans="2:7" x14ac:dyDescent="0.4">
      <c r="B8" s="4">
        <v>1</v>
      </c>
      <c r="C8" s="4" t="s">
        <v>151</v>
      </c>
      <c r="D8" s="29">
        <v>800000</v>
      </c>
      <c r="E8" s="29">
        <v>20000</v>
      </c>
      <c r="F8" s="29">
        <v>4320</v>
      </c>
      <c r="G8" s="29">
        <f t="shared" si="0"/>
        <v>824320</v>
      </c>
    </row>
    <row r="9" spans="2:7" x14ac:dyDescent="0.4">
      <c r="B9" s="4">
        <v>7</v>
      </c>
      <c r="C9" s="4" t="s">
        <v>152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4">
      <c r="B10" s="4">
        <v>11</v>
      </c>
      <c r="C10" s="4" t="s">
        <v>153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4">
      <c r="B11" s="4">
        <v>3</v>
      </c>
      <c r="C11" s="4" t="s">
        <v>152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4">
      <c r="B12" s="4">
        <v>10</v>
      </c>
      <c r="C12" s="4" t="s">
        <v>154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4">
      <c r="B13" s="4">
        <v>2</v>
      </c>
      <c r="C13" s="4" t="s">
        <v>155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4">
      <c r="B14" s="4">
        <v>9</v>
      </c>
      <c r="C14" s="4" t="s">
        <v>156</v>
      </c>
      <c r="D14" s="29">
        <v>350000</v>
      </c>
      <c r="E14" s="29">
        <v>49550</v>
      </c>
      <c r="F14" s="29">
        <v>5280</v>
      </c>
      <c r="G14" s="29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1"/>
  <sheetViews>
    <sheetView topLeftCell="A7" workbookViewId="0"/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cmo74@hanmail.net</cp:lastModifiedBy>
  <dcterms:created xsi:type="dcterms:W3CDTF">2023-04-27T08:01:32Z</dcterms:created>
  <dcterms:modified xsi:type="dcterms:W3CDTF">2025-07-09T07:48:32Z</dcterms:modified>
</cp:coreProperties>
</file>