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9sey\Downloads\2025_기본서_컴활2급실기_학습자료_241127 update\04 실전모의고사\"/>
    </mc:Choice>
  </mc:AlternateContent>
  <xr:revisionPtr revIDLastSave="0" documentId="13_ncr:1_{F9A16313-B3B4-4E63-A6AF-D5EC9A5563C9}" xr6:coauthVersionLast="47" xr6:coauthVersionMax="47" xr10:uidLastSave="{00000000-0000-0000-0000-000000000000}"/>
  <bookViews>
    <workbookView xWindow="-108" yWindow="-108" windowWidth="23256" windowHeight="12456" activeTab="2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3" l="1"/>
  <c r="D28" i="4"/>
  <c r="D29" i="4"/>
  <c r="D30" i="4"/>
  <c r="D31" i="4"/>
  <c r="D32" i="4"/>
  <c r="D33" i="4"/>
  <c r="D34" i="4"/>
  <c r="D27" i="4"/>
  <c r="J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G3" i="5"/>
  <c r="C5" i="5"/>
  <c r="E22" i="4"/>
  <c r="E21" i="4"/>
  <c r="E20" i="4"/>
  <c r="E19" i="4"/>
  <c r="E18" i="4"/>
  <c r="E17" i="4"/>
  <c r="E16" i="4"/>
  <c r="E23" i="4" s="1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19sey</author>
  </authors>
  <commentList>
    <comment ref="E3" authorId="0" shapeId="0" xr:uid="{7DA77A07-15B6-4777-9566-A2FA4B6043A8}">
      <text>
        <r>
          <rPr>
            <sz val="11"/>
            <color indexed="81"/>
            <rFont val="Tahoma"/>
            <family val="2"/>
          </rPr>
          <t>2023</t>
        </r>
        <r>
          <rPr>
            <sz val="11"/>
            <color indexed="81"/>
            <rFont val="돋움"/>
            <family val="3"/>
            <charset val="129"/>
          </rPr>
          <t>년부터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<sst xmlns="http://schemas.openxmlformats.org/spreadsheetml/2006/main" count="313" uniqueCount="235">
  <si>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</si>
  <si>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</si>
  <si>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</si>
  <si>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</si>
  <si>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</si>
  <si>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</si>
  <si>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</si>
  <si>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</si>
  <si>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</si>
  <si>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</si>
  <si>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</si>
  <si>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</si>
  <si>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</si>
  <si>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</si>
  <si>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</si>
  <si>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</si>
  <si>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</si>
  <si>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</si>
  <si>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</si>
  <si>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</si>
  <si>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</si>
  <si>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</si>
  <si>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</si>
  <si>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</si>
  <si>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</si>
  <si>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</si>
  <si>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</si>
  <si>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</si>
  <si>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</si>
  <si>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</si>
  <si>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</si>
  <si>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</si>
  <si>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</si>
  <si>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</si>
  <si>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</si>
  <si>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</si>
  <si>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</si>
  <si>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</si>
  <si>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</si>
  <si>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</si>
  <si>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</si>
  <si>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</si>
  <si>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</si>
  <si>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</si>
  <si>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</si>
  <si>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</si>
  <si>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</si>
  <si>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</si>
  <si>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</si>
  <si>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</si>
  <si>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</si>
  <si>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</si>
  <si>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</si>
  <si>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</si>
  <si>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</si>
  <si>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</si>
  <si>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</si>
  <si>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</si>
  <si>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</si>
  <si>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</si>
  <si>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</si>
  <si>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</si>
  <si>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</si>
  <si>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</si>
  <si>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</si>
  <si>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</si>
  <si>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</si>
  <si>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</si>
  <si>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</si>
  <si>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</si>
  <si>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</si>
  <si>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</si>
  <si>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</si>
  <si>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</si>
  <si>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</si>
  <si>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</si>
  <si>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</si>
  <si>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</si>
  <si>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</si>
  <si>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</si>
  <si>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</si>
  <si>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</si>
  <si>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</si>
  <si>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</si>
  <si>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</si>
  <si>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</si>
  <si>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</si>
  <si>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</si>
  <si>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</si>
  <si>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</si>
  <si>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</si>
  <si>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</si>
  <si>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</si>
  <si>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</si>
  <si>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</si>
  <si>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</si>
  <si>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</si>
  <si>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</si>
  <si>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</si>
  <si>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</si>
  <si>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</si>
  <si>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</si>
  <si>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</si>
  <si>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</si>
  <si>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</si>
  <si>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</si>
  <si>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</si>
  <si>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</si>
  <si>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</si>
  <si>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</si>
  <si>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</si>
  <si>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</si>
  <si>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</si>
  <si>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</si>
  <si>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</si>
  <si>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</si>
  <si>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</si>
  <si>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</si>
  <si>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</si>
  <si>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</si>
  <si>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</si>
  <si>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</si>
  <si>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</si>
  <si>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</si>
  <si>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</si>
  <si>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</si>
  <si>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</si>
  <si>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</si>
  <si>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</si>
  <si>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</si>
  <si>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</si>
  <si>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</si>
  <si>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</si>
  <si>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</si>
  <si>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</si>
  <si>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</si>
  <si>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</si>
  <si>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</si>
  <si>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</si>
  <si>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</si>
  <si>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</si>
  <si>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</si>
  <si>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</si>
  <si>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</si>
  <si>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</si>
  <si>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</si>
  <si>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</si>
  <si>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</si>
  <si>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</si>
  <si>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</si>
  <si>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</si>
  <si>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</si>
  <si>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</si>
  <si>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</si>
  <si>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</si>
  <si>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</si>
  <si>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</si>
  <si>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</si>
  <si>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</si>
  <si>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</si>
  <si>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</si>
  <si>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</si>
  <si>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</si>
  <si>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</si>
  <si>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</si>
  <si>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</si>
  <si>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</si>
  <si>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</si>
  <si>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</si>
  <si>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</si>
  <si>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</si>
  <si>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</si>
  <si>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</si>
  <si>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</si>
  <si>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</si>
  <si>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</si>
  <si>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</si>
  <si>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</si>
  <si>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</si>
  <si>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</si>
  <si>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</si>
  <si>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</si>
  <si>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</si>
  <si>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</si>
  <si>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</si>
  <si>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</si>
  <si>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</si>
  <si>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</si>
  <si>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</si>
  <si>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</si>
  <si>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</si>
  <si>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</si>
  <si>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</si>
  <si>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</si>
  <si>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</si>
  <si>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</si>
  <si>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</si>
  <si>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</si>
  <si>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</si>
  <si>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</si>
  <si>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이름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</si>
  <si>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</si>
  <si>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</si>
  <si>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</si>
  <si>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</si>
  <si>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</si>
  <si>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</si>
  <si>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</si>
  <si>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</si>
  <si>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</si>
  <si>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</si>
  <si>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</si>
  <si>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</si>
  <si>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</si>
  <si>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</si>
  <si>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</si>
  <si>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</si>
  <si>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</si>
  <si>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</si>
  <si>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</si>
  <si>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</si>
  <si>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</si>
  <si>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</si>
  <si>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</si>
  <si>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</si>
  <si>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</si>
  <si>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</si>
  <si>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</si>
  <si>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</si>
  <si>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</si>
  <si>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</si>
  <si>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하이*</t>
    <phoneticPr fontId="1" type="noConversion"/>
  </si>
  <si>
    <t>*프라자</t>
    <phoneticPr fontId="1" type="noConversion"/>
  </si>
  <si>
    <t>031)255-5511</t>
    <phoneticPr fontId="1" type="noConversion"/>
  </si>
  <si>
    <t>지급액평균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</si>
</sst>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yy\/mm\/dd"/>
    <numFmt numFmtId="179" formatCode="&quot;₩&quot;#,##0_);[Red]\(&quot;₩&quot;#,##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sz val="11"/>
      <color indexed="81"/>
      <name val="Tahoma"/>
      <family val="2"/>
    </font>
    <font>
      <sz val="11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178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79" fontId="0" fillId="0" borderId="1" xfId="1" applyNumberFormat="1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6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FC922BD9-8FAF-27BA-6934-A6806FF9BF8D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I8" sqref="I8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200</v>
      </c>
      <c r="B3" s="1" t="s">
        <v>207</v>
      </c>
      <c r="C3" s="1" t="s">
        <v>214</v>
      </c>
      <c r="D3" s="1" t="s">
        <v>220</v>
      </c>
      <c r="E3" s="1" t="s">
        <v>225</v>
      </c>
    </row>
    <row r="4" spans="1:5" x14ac:dyDescent="0.4">
      <c r="A4" s="1" t="s">
        <v>201</v>
      </c>
      <c r="B4" s="1" t="s">
        <v>208</v>
      </c>
      <c r="C4" s="1" t="s">
        <v>215</v>
      </c>
      <c r="D4" s="1" t="s">
        <v>221</v>
      </c>
      <c r="E4" s="1" t="s">
        <v>226</v>
      </c>
    </row>
    <row r="5" spans="1:5" x14ac:dyDescent="0.4">
      <c r="A5" s="1" t="s">
        <v>202</v>
      </c>
      <c r="B5" s="1" t="s">
        <v>209</v>
      </c>
      <c r="C5" s="1" t="s">
        <v>216</v>
      </c>
      <c r="D5" s="1" t="s">
        <v>222</v>
      </c>
      <c r="E5" s="1" t="s">
        <v>227</v>
      </c>
    </row>
    <row r="6" spans="1:5" x14ac:dyDescent="0.4">
      <c r="A6" s="1" t="s">
        <v>203</v>
      </c>
      <c r="B6" s="1" t="s">
        <v>210</v>
      </c>
      <c r="C6" s="1" t="s">
        <v>217</v>
      </c>
      <c r="D6" s="1" t="s">
        <v>223</v>
      </c>
      <c r="E6" s="1" t="s">
        <v>228</v>
      </c>
    </row>
    <row r="7" spans="1:5" x14ac:dyDescent="0.4">
      <c r="A7" s="1" t="s">
        <v>204</v>
      </c>
      <c r="B7" s="1" t="s">
        <v>211</v>
      </c>
      <c r="C7" s="1" t="s">
        <v>218</v>
      </c>
      <c r="D7" s="1" t="s">
        <v>222</v>
      </c>
      <c r="E7" s="1" t="s">
        <v>226</v>
      </c>
    </row>
    <row r="8" spans="1:5" x14ac:dyDescent="0.4">
      <c r="A8" s="1" t="s">
        <v>205</v>
      </c>
      <c r="B8" s="1" t="s">
        <v>212</v>
      </c>
      <c r="C8" s="1" t="s">
        <v>219</v>
      </c>
      <c r="D8" s="1" t="s">
        <v>222</v>
      </c>
      <c r="E8" s="1" t="s">
        <v>226</v>
      </c>
    </row>
    <row r="9" spans="1:5" x14ac:dyDescent="0.4">
      <c r="A9" s="1" t="s">
        <v>206</v>
      </c>
      <c r="B9" s="1" t="s">
        <v>213</v>
      </c>
      <c r="C9" s="1" t="s">
        <v>233</v>
      </c>
      <c r="D9" s="1" t="s">
        <v>224</v>
      </c>
      <c r="E9" s="1" t="s">
        <v>228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H6" sqref="H6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2" t="s">
        <v>77</v>
      </c>
      <c r="C1" s="12"/>
      <c r="D1" s="12"/>
      <c r="E1" s="12"/>
      <c r="F1" s="12"/>
      <c r="G1" s="12"/>
    </row>
    <row r="2" spans="2:7" x14ac:dyDescent="0.4">
      <c r="G2" s="13">
        <v>45322</v>
      </c>
    </row>
    <row r="3" spans="2:7" ht="18" thickBot="1" x14ac:dyDescent="0.45">
      <c r="B3" s="21" t="s">
        <v>78</v>
      </c>
      <c r="C3" s="21" t="s">
        <v>79</v>
      </c>
      <c r="D3" s="21" t="s">
        <v>80</v>
      </c>
      <c r="E3" s="21" t="s">
        <v>81</v>
      </c>
      <c r="F3" s="21" t="s">
        <v>82</v>
      </c>
      <c r="G3" s="21" t="s">
        <v>83</v>
      </c>
    </row>
    <row r="4" spans="2:7" ht="18" thickTop="1" x14ac:dyDescent="0.4">
      <c r="B4" s="18" t="s">
        <v>84</v>
      </c>
      <c r="C4" s="19">
        <v>800</v>
      </c>
      <c r="D4" s="20">
        <v>2E-3</v>
      </c>
      <c r="E4" s="19">
        <v>100</v>
      </c>
      <c r="F4" s="19">
        <v>900</v>
      </c>
      <c r="G4" s="19">
        <v>557</v>
      </c>
    </row>
    <row r="5" spans="2:7" x14ac:dyDescent="0.4">
      <c r="B5" s="15" t="s">
        <v>85</v>
      </c>
      <c r="C5" s="16">
        <v>2000</v>
      </c>
      <c r="D5" s="17">
        <v>8.9999999999999993E-3</v>
      </c>
      <c r="E5" s="16">
        <v>150</v>
      </c>
      <c r="F5" s="16">
        <v>2070</v>
      </c>
      <c r="G5" s="16">
        <v>590</v>
      </c>
    </row>
    <row r="6" spans="2:7" x14ac:dyDescent="0.4">
      <c r="B6" s="15" t="s">
        <v>86</v>
      </c>
      <c r="C6" s="16">
        <v>960</v>
      </c>
      <c r="D6" s="17">
        <v>3.0000000000000001E-3</v>
      </c>
      <c r="E6" s="16">
        <v>50</v>
      </c>
      <c r="F6" s="16">
        <v>1010</v>
      </c>
      <c r="G6" s="16">
        <v>650</v>
      </c>
    </row>
    <row r="7" spans="2:7" x14ac:dyDescent="0.4">
      <c r="B7" s="15" t="s">
        <v>87</v>
      </c>
      <c r="C7" s="16">
        <v>720</v>
      </c>
      <c r="D7" s="17">
        <v>0</v>
      </c>
      <c r="E7" s="16">
        <v>30</v>
      </c>
      <c r="F7" s="16">
        <v>750</v>
      </c>
      <c r="G7" s="16">
        <v>700</v>
      </c>
    </row>
    <row r="8" spans="2:7" x14ac:dyDescent="0.4">
      <c r="B8" s="15" t="s">
        <v>88</v>
      </c>
      <c r="C8" s="16">
        <v>1200</v>
      </c>
      <c r="D8" s="17">
        <v>0.02</v>
      </c>
      <c r="E8" s="16">
        <v>75</v>
      </c>
      <c r="F8" s="16">
        <v>1251</v>
      </c>
      <c r="G8" s="16">
        <v>245</v>
      </c>
    </row>
    <row r="9" spans="2:7" x14ac:dyDescent="0.4">
      <c r="B9" s="15" t="s">
        <v>89</v>
      </c>
      <c r="C9" s="16">
        <v>2800</v>
      </c>
      <c r="D9" s="17">
        <v>1E-3</v>
      </c>
      <c r="E9" s="16">
        <v>150</v>
      </c>
      <c r="F9" s="16">
        <v>2838</v>
      </c>
      <c r="G9" s="16">
        <v>430</v>
      </c>
    </row>
    <row r="10" spans="2:7" x14ac:dyDescent="0.4">
      <c r="B10" s="15" t="s">
        <v>90</v>
      </c>
      <c r="C10" s="16">
        <v>640</v>
      </c>
      <c r="D10" s="17">
        <v>0.01</v>
      </c>
      <c r="E10" s="16">
        <v>200</v>
      </c>
      <c r="F10" s="16">
        <v>840</v>
      </c>
      <c r="G10" s="16">
        <v>480</v>
      </c>
    </row>
    <row r="11" spans="2:7" x14ac:dyDescent="0.4">
      <c r="B11" s="15" t="s">
        <v>91</v>
      </c>
      <c r="C11" s="16">
        <v>720</v>
      </c>
      <c r="D11" s="17">
        <v>5.0000000000000001E-3</v>
      </c>
      <c r="E11" s="16">
        <v>40</v>
      </c>
      <c r="F11" s="16">
        <v>760</v>
      </c>
      <c r="G11" s="16">
        <v>843</v>
      </c>
    </row>
    <row r="12" spans="2:7" x14ac:dyDescent="0.4">
      <c r="B12" s="15" t="s">
        <v>92</v>
      </c>
      <c r="C12" s="16">
        <v>1200</v>
      </c>
      <c r="D12" s="17">
        <v>0.02</v>
      </c>
      <c r="E12" s="16">
        <v>50</v>
      </c>
      <c r="F12" s="16">
        <v>1226</v>
      </c>
      <c r="G12" s="16">
        <v>1100</v>
      </c>
    </row>
    <row r="13" spans="2:7" x14ac:dyDescent="0.4">
      <c r="B13" s="14" t="s">
        <v>93</v>
      </c>
      <c r="C13" s="16">
        <v>11040</v>
      </c>
      <c r="D13" s="17"/>
      <c r="E13" s="16">
        <v>845</v>
      </c>
      <c r="F13" s="16">
        <v>11645</v>
      </c>
      <c r="G13" s="16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abSelected="1" topLeftCell="A7" workbookViewId="0">
      <selection activeCell="A3" sqref="A3:H12"/>
    </sheetView>
  </sheetViews>
  <sheetFormatPr defaultRowHeight="17.399999999999999" x14ac:dyDescent="0.4"/>
  <cols>
    <col min="8" max="8" width="10.59765625" bestFit="1" customWidth="1"/>
  </cols>
  <sheetData>
    <row r="1" spans="1:8" ht="21" x14ac:dyDescent="0.4">
      <c r="A1" s="23" t="s">
        <v>94</v>
      </c>
      <c r="B1" s="23"/>
      <c r="C1" s="23"/>
      <c r="D1" s="23"/>
      <c r="E1" s="23"/>
      <c r="F1" s="23"/>
      <c r="G1" s="23"/>
      <c r="H1" s="23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229</v>
      </c>
      <c r="B15" s="1" t="s">
        <v>234</v>
      </c>
      <c r="C15" s="1"/>
    </row>
    <row r="16" spans="1:8" x14ac:dyDescent="0.4">
      <c r="A16" s="1" t="s">
        <v>230</v>
      </c>
      <c r="B16" s="1" t="b">
        <f>H4&gt;=AVERAGE($H$4:$H$12)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workbookViewId="0">
      <selection activeCell="F24" sqref="F24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IF(COUNTBLANK(B3:D3)+1=1,"개근","")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IF(COUNTBLANK(B4:D4)+1=1,"개근","")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24" t="s">
        <v>198</v>
      </c>
      <c r="B23" s="25"/>
      <c r="C23" s="25"/>
      <c r="D23" s="26"/>
      <c r="E23" s="10">
        <f>COUNTIFS(C16:C22,"&gt;=80",D16:D22,"&gt;=80",E16:E22,"&gt;"&amp;AVERAGE(E16:E22))/COUNTA(A16:A22)</f>
        <v>0.5714285714285714</v>
      </c>
      <c r="G23" s="24" t="s">
        <v>63</v>
      </c>
      <c r="H23" s="25"/>
      <c r="I23" s="26"/>
      <c r="J23" s="4" t="str">
        <f>VLOOKUP(LARGE(I16:I22,1),$I$16:$J$22,2,FALSE)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45444</v>
      </c>
      <c r="B27" s="4">
        <v>123001</v>
      </c>
      <c r="C27" s="4" t="s">
        <v>69</v>
      </c>
      <c r="D27" s="4" t="str">
        <f>IF(WEEKDAY(A27,2)&lt;6,"평일","주말")</f>
        <v>주말</v>
      </c>
    </row>
    <row r="28" spans="1:10" x14ac:dyDescent="0.4">
      <c r="A28" s="7">
        <v>45447</v>
      </c>
      <c r="B28" s="4">
        <v>123002</v>
      </c>
      <c r="C28" s="4" t="s">
        <v>70</v>
      </c>
      <c r="D28" s="4" t="str">
        <f t="shared" ref="D28:D34" si="3">IF(WEEKDAY(A28,2)&lt;6,"평일","주말")</f>
        <v>평일</v>
      </c>
    </row>
    <row r="29" spans="1:10" x14ac:dyDescent="0.4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4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4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O7" sqref="O7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27" t="s">
        <v>114</v>
      </c>
      <c r="C1" s="27"/>
    </row>
    <row r="2" spans="2:12" x14ac:dyDescent="0.4">
      <c r="B2" s="5" t="s">
        <v>115</v>
      </c>
      <c r="C2" s="4">
        <v>90</v>
      </c>
      <c r="H2" s="28" t="s">
        <v>125</v>
      </c>
      <c r="I2" s="28"/>
      <c r="J2" s="28"/>
      <c r="K2" s="28"/>
      <c r="L2" s="28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27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27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27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27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27" t="s">
        <v>119</v>
      </c>
      <c r="C8" s="27"/>
      <c r="D8" s="27"/>
      <c r="E8" s="27"/>
      <c r="F8" s="27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dataConsolidate/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H13" sqref="H13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27" t="s">
        <v>126</v>
      </c>
      <c r="C1" s="27"/>
      <c r="D1" s="27"/>
      <c r="E1" s="27"/>
      <c r="G1" s="27" t="s">
        <v>127</v>
      </c>
      <c r="H1" s="27"/>
      <c r="I1" s="27"/>
      <c r="J1" s="27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27" t="s">
        <v>128</v>
      </c>
      <c r="C11" s="27"/>
      <c r="D11" s="27"/>
      <c r="E11" s="27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231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232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G16" sqref="G16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23" t="s">
        <v>139</v>
      </c>
      <c r="C1" s="23"/>
      <c r="D1" s="23"/>
      <c r="E1" s="23"/>
      <c r="F1" s="23"/>
      <c r="G1" s="23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22">
        <v>130000</v>
      </c>
      <c r="E4" s="22">
        <v>10350</v>
      </c>
      <c r="F4" s="22">
        <v>1750</v>
      </c>
      <c r="G4" s="22">
        <f>SUM(D4:F4)</f>
        <v>142100</v>
      </c>
    </row>
    <row r="5" spans="2:7" x14ac:dyDescent="0.4">
      <c r="B5" s="4">
        <v>5</v>
      </c>
      <c r="C5" s="4" t="s">
        <v>148</v>
      </c>
      <c r="D5" s="22">
        <v>130000</v>
      </c>
      <c r="E5" s="22">
        <v>10350</v>
      </c>
      <c r="F5" s="22">
        <v>1750</v>
      </c>
      <c r="G5" s="22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22">
        <v>440000</v>
      </c>
      <c r="E6" s="22">
        <v>6000</v>
      </c>
      <c r="F6" s="22">
        <v>2590</v>
      </c>
      <c r="G6" s="22">
        <f t="shared" si="0"/>
        <v>448590</v>
      </c>
    </row>
    <row r="7" spans="2:7" x14ac:dyDescent="0.4">
      <c r="B7" s="4">
        <v>6</v>
      </c>
      <c r="C7" s="4" t="s">
        <v>150</v>
      </c>
      <c r="D7" s="22">
        <v>200000</v>
      </c>
      <c r="E7" s="22">
        <v>14000</v>
      </c>
      <c r="F7" s="22">
        <v>3600</v>
      </c>
      <c r="G7" s="22">
        <f t="shared" si="0"/>
        <v>217600</v>
      </c>
    </row>
    <row r="8" spans="2:7" x14ac:dyDescent="0.4">
      <c r="B8" s="4">
        <v>1</v>
      </c>
      <c r="C8" s="4" t="s">
        <v>151</v>
      </c>
      <c r="D8" s="22">
        <v>800000</v>
      </c>
      <c r="E8" s="22">
        <v>20000</v>
      </c>
      <c r="F8" s="22">
        <v>4320</v>
      </c>
      <c r="G8" s="22">
        <f t="shared" si="0"/>
        <v>824320</v>
      </c>
    </row>
    <row r="9" spans="2:7" x14ac:dyDescent="0.4">
      <c r="B9" s="4">
        <v>7</v>
      </c>
      <c r="C9" s="4" t="s">
        <v>152</v>
      </c>
      <c r="D9" s="22">
        <v>178000</v>
      </c>
      <c r="E9" s="22">
        <v>17800</v>
      </c>
      <c r="F9" s="22">
        <v>4960</v>
      </c>
      <c r="G9" s="22">
        <f t="shared" si="0"/>
        <v>200760</v>
      </c>
    </row>
    <row r="10" spans="2:7" x14ac:dyDescent="0.4">
      <c r="B10" s="4">
        <v>11</v>
      </c>
      <c r="C10" s="4" t="s">
        <v>153</v>
      </c>
      <c r="D10" s="22">
        <v>400000</v>
      </c>
      <c r="E10" s="22">
        <v>14100</v>
      </c>
      <c r="F10" s="22">
        <v>5200</v>
      </c>
      <c r="G10" s="22">
        <f t="shared" si="0"/>
        <v>419300</v>
      </c>
    </row>
    <row r="11" spans="2:7" x14ac:dyDescent="0.4">
      <c r="B11" s="4">
        <v>3</v>
      </c>
      <c r="C11" s="4" t="s">
        <v>152</v>
      </c>
      <c r="D11" s="22">
        <v>343000</v>
      </c>
      <c r="E11" s="22">
        <v>12362</v>
      </c>
      <c r="F11" s="22">
        <v>5500</v>
      </c>
      <c r="G11" s="22">
        <f t="shared" si="0"/>
        <v>360862</v>
      </c>
    </row>
    <row r="12" spans="2:7" x14ac:dyDescent="0.4">
      <c r="B12" s="4">
        <v>10</v>
      </c>
      <c r="C12" s="4" t="s">
        <v>154</v>
      </c>
      <c r="D12" s="22">
        <v>500000</v>
      </c>
      <c r="E12" s="22">
        <v>22000</v>
      </c>
      <c r="F12" s="22">
        <v>6720</v>
      </c>
      <c r="G12" s="22">
        <f t="shared" si="0"/>
        <v>528720</v>
      </c>
    </row>
    <row r="13" spans="2:7" x14ac:dyDescent="0.4">
      <c r="B13" s="4">
        <v>2</v>
      </c>
      <c r="C13" s="4" t="s">
        <v>155</v>
      </c>
      <c r="D13" s="22">
        <v>700000</v>
      </c>
      <c r="E13" s="22">
        <v>97500</v>
      </c>
      <c r="F13" s="22">
        <v>7100</v>
      </c>
      <c r="G13" s="22">
        <f t="shared" si="0"/>
        <v>804600</v>
      </c>
    </row>
    <row r="14" spans="2:7" x14ac:dyDescent="0.4">
      <c r="B14" s="4">
        <v>9</v>
      </c>
      <c r="C14" s="4" t="s">
        <v>156</v>
      </c>
      <c r="D14" s="22">
        <v>350000</v>
      </c>
      <c r="E14" s="22">
        <v>49550</v>
      </c>
      <c r="F14" s="22">
        <v>5280</v>
      </c>
      <c r="G14" s="22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14" workbookViewId="0">
      <selection activeCell="Q25" sqref="Q25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23" t="s">
        <v>157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지우 권</cp:lastModifiedBy>
  <dcterms:created xsi:type="dcterms:W3CDTF">2023-04-27T08:01:32Z</dcterms:created>
  <dcterms:modified xsi:type="dcterms:W3CDTF">2025-03-12T14:54:13Z</dcterms:modified>
</cp:coreProperties>
</file>