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시나공 실기\04 실전모의고사\"/>
    </mc:Choice>
  </mc:AlternateContent>
  <xr:revisionPtr revIDLastSave="0" documentId="13_ncr:1_{7AF84C95-BE6A-4CA9-BD39-15E381948B92}" xr6:coauthVersionLast="47" xr6:coauthVersionMax="47" xr10:uidLastSave="{00000000-0000-0000-0000-000000000000}"/>
  <bookViews>
    <workbookView xWindow="-120" yWindow="-120" windowWidth="29040" windowHeight="15720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2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D22" i="4"/>
  <c r="C22" i="4"/>
  <c r="J22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12" i="6" l="1"/>
  <c r="E11" i="6"/>
  <c r="E10" i="6"/>
  <c r="E9" i="6"/>
  <c r="E8" i="6"/>
  <c r="E7" i="6"/>
  <c r="E6" i="6"/>
  <c r="E5" i="6"/>
  <c r="E4" i="6"/>
  <c r="E3" i="6"/>
  <c r="G12" i="7" l="1"/>
  <c r="F12" i="7"/>
  <c r="E12" i="7"/>
  <c r="D12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<sst xmlns="http://schemas.openxmlformats.org/spreadsheetml/2006/main" count="320" uniqueCount="229">
  <si>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</si>
  <si>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</si>
  <si>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</si>
  <si>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</si>
  <si>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</si>
  <si>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</si>
  <si>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</si>
  <si>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</si>
  <si>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</si>
  <si>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</si>
  <si>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</si>
  <si>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</si>
  <si>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</si>
  <si>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</si>
  <si>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</si>
  <si>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</si>
  <si>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</si>
  <si>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</si>
  <si>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</si>
  <si>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</si>
  <si>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</si>
  <si>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</si>
  <si>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</si>
  <si>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</si>
  <si>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</si>
  <si>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</si>
  <si>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</si>
  <si>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</si>
  <si>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</si>
  <si>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</si>
  <si>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</si>
  <si>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</si>
  <si>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</si>
  <si>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</si>
  <si>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</si>
  <si>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</si>
  <si>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</si>
  <si>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</si>
  <si>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</si>
  <si>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</si>
  <si>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</si>
  <si>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</si>
  <si>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</si>
  <si>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</si>
  <si>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</si>
  <si>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</si>
  <si>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</si>
  <si>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</si>
  <si>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</si>
  <si>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</si>
  <si>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</si>
  <si>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</si>
  <si>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</si>
  <si>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</si>
  <si>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</si>
  <si>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</si>
  <si>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</si>
  <si>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</si>
  <si>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</si>
  <si>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</si>
  <si>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</si>
  <si>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</si>
  <si>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</si>
  <si>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</si>
  <si>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</si>
  <si>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</si>
  <si>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</si>
  <si>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</si>
  <si>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</si>
  <si>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</si>
  <si>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</si>
  <si>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</si>
  <si>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</si>
  <si>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</si>
  <si>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</si>
  <si>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</si>
  <si>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</si>
  <si>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</si>
  <si>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</si>
  <si>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</si>
  <si>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</si>
  <si>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</si>
  <si>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</si>
  <si>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</si>
  <si>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</si>
  <si>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</si>
  <si>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</si>
  <si>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</si>
  <si>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</si>
  <si>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</si>
  <si>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</si>
  <si>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</si>
  <si>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</si>
  <si>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</si>
  <si>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</si>
  <si>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</si>
  <si>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</si>
  <si>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</si>
  <si>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</si>
  <si>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</si>
  <si>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</si>
  <si>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</si>
  <si>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</si>
  <si>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</si>
  <si>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</si>
  <si>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</si>
  <si>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</si>
  <si>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</si>
  <si>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</si>
  <si>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</si>
  <si>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</si>
  <si>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</si>
  <si>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</si>
  <si>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</si>
  <si>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</si>
  <si>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</si>
  <si>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</si>
  <si>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</si>
  <si>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</si>
  <si>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</si>
  <si>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</si>
  <si>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</si>
  <si>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</si>
  <si>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</si>
  <si>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</si>
  <si>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</si>
  <si>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</si>
  <si>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</si>
  <si>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</si>
  <si>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</si>
  <si>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</si>
  <si>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</si>
  <si>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</si>
  <si>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</si>
  <si>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</si>
  <si>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</si>
  <si>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</si>
  <si>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</si>
  <si>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</si>
  <si>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</si>
  <si>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</si>
  <si>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</si>
  <si>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</si>
  <si>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</si>
  <si>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</si>
  <si>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</si>
  <si>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</si>
  <si>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</si>
  <si>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</si>
  <si>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</si>
  <si>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</si>
  <si>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</si>
  <si>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</si>
  <si>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</si>
  <si>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</si>
  <si>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</si>
  <si>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</si>
  <si>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</si>
  <si>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</si>
  <si>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</si>
  <si>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</si>
  <si>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</si>
  <si>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</si>
  <si>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</si>
  <si>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</si>
  <si>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</si>
  <si>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</si>
  <si>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</si>
  <si>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</si>
  <si>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</si>
  <si>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</si>
  <si>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</si>
  <si>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</si>
  <si>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</si>
  <si>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</si>
  <si>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</si>
  <si>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</si>
  <si>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</si>
  <si>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</si>
  <si>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</si>
  <si>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</si>
  <si>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</si>
  <si>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</si>
  <si>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</si>
  <si>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</si>
  <si>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</si>
  <si>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</si>
  <si>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</si>
  <si>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</si>
  <si>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</si>
  <si>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</si>
  <si>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</si>
  <si>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</si>
  <si>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</si>
  <si>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</si>
  <si>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</si>
  <si>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</si>
  <si>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</si>
  <si>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</si>
  <si>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</si>
  <si>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</si>
  <si>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</si>
  <si>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</si>
  <si>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</si>
  <si>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</si>
  <si>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</si>
  <si>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</si>
  <si>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user 날짜 2025-04-02
수정한 사람 user 날짜 2025-04-02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</si>
  <si>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</si>
  <si>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</si>
  <si>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</si>
  <si>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</si>
  <si>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</si>
  <si>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</si>
  <si>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</si>
  <si>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</si>
  <si>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</si>
  <si>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</si>
  <si>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</si>
  <si>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</si>
  <si>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</si>
  <si>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</si>
  <si>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</si>
  <si>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</si>
  <si>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</si>
  <si>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</si>
  <si>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최저할인비율</t>
    <phoneticPr fontId="1" type="noConversion"/>
  </si>
  <si>
    <t>할인요금Q</t>
    <phoneticPr fontId="1" type="noConversion"/>
  </si>
  <si>
    <t>할인요금T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</si>
</sst>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7" xfId="0" applyNumberFormat="1" applyBorder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C3-4AC1-A045-E463A48CE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5525871"/>
        <c:axId val="865516271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86551627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65525871"/>
        <c:crosses val="max"/>
        <c:crossBetween val="between"/>
      </c:valAx>
      <c:catAx>
        <c:axId val="865525871"/>
        <c:scaling>
          <c:orientation val="minMax"/>
        </c:scaling>
        <c:delete val="1"/>
        <c:axPos val="b"/>
        <c:majorTickMark val="out"/>
        <c:minorTickMark val="none"/>
        <c:tickLblPos val="nextTo"/>
        <c:crossAx val="865516271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3369B9B0-1CDB-E21D-8009-97943B49B177}"/>
            </a:ext>
          </a:extLst>
        </xdr:cNvPr>
        <xdr:cNvSpPr/>
      </xdr:nvSpPr>
      <xdr:spPr>
        <a:xfrm>
          <a:off x="3429000" y="2771775"/>
          <a:ext cx="13716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49.707921064815" createdVersion="8" refreshedVersion="8" minRefreshableVersion="3" recordCount="10" xr:uid="{4896ED16-C4DF-4C04-B365-DEFAC9E11EA4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6DE5B6-2136-457C-91E1-70A63762D645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I8" sqref="I8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216</v>
      </c>
      <c r="B3" s="1" t="s">
        <v>223</v>
      </c>
      <c r="C3" s="1" t="s">
        <v>224</v>
      </c>
      <c r="D3" s="1" t="s">
        <v>225</v>
      </c>
      <c r="E3" s="1" t="s">
        <v>227</v>
      </c>
      <c r="F3" s="1" t="s">
        <v>228</v>
      </c>
      <c r="G3" s="1" t="s">
        <v>226</v>
      </c>
    </row>
    <row r="4" spans="1:7" x14ac:dyDescent="0.3">
      <c r="A4" s="1" t="s">
        <v>217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218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219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220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221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222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3"/>
  <sheetViews>
    <sheetView workbookViewId="0">
      <selection activeCell="J10" sqref="J10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34" t="s">
        <v>193</v>
      </c>
      <c r="B1" s="34"/>
      <c r="C1" s="34"/>
      <c r="D1" s="34"/>
      <c r="E1" s="34"/>
      <c r="F1" s="34"/>
      <c r="G1" s="34"/>
    </row>
    <row r="2" spans="1:7" ht="17.25" thickTop="1" x14ac:dyDescent="0.3"/>
    <row r="3" spans="1:7" x14ac:dyDescent="0.3">
      <c r="A3" s="12" t="s">
        <v>73</v>
      </c>
      <c r="B3" s="12" t="s">
        <v>74</v>
      </c>
      <c r="C3" s="12" t="s">
        <v>75</v>
      </c>
      <c r="D3" s="12" t="s">
        <v>76</v>
      </c>
      <c r="E3" s="12" t="s">
        <v>77</v>
      </c>
      <c r="F3" s="12" t="s">
        <v>78</v>
      </c>
      <c r="G3" s="12" t="s">
        <v>79</v>
      </c>
    </row>
    <row r="4" spans="1:7" x14ac:dyDescent="0.3">
      <c r="A4" s="13" t="s">
        <v>80</v>
      </c>
      <c r="B4" s="6">
        <v>200</v>
      </c>
      <c r="C4" s="6">
        <v>220</v>
      </c>
      <c r="D4" s="14">
        <v>2640000</v>
      </c>
      <c r="E4" s="15">
        <v>0.2</v>
      </c>
      <c r="F4" s="14">
        <v>2112000</v>
      </c>
      <c r="G4" s="15">
        <v>1.1000000000000001</v>
      </c>
    </row>
    <row r="5" spans="1:7" x14ac:dyDescent="0.3">
      <c r="A5" s="13" t="s">
        <v>81</v>
      </c>
      <c r="B5" s="6">
        <v>150</v>
      </c>
      <c r="C5" s="6">
        <v>120</v>
      </c>
      <c r="D5" s="14">
        <v>1440000</v>
      </c>
      <c r="E5" s="15">
        <v>0.1</v>
      </c>
      <c r="F5" s="14">
        <v>1296000</v>
      </c>
      <c r="G5" s="15">
        <v>0.8</v>
      </c>
    </row>
    <row r="6" spans="1:7" x14ac:dyDescent="0.3">
      <c r="A6" s="13" t="s">
        <v>82</v>
      </c>
      <c r="B6" s="6">
        <v>120</v>
      </c>
      <c r="C6" s="6">
        <v>100</v>
      </c>
      <c r="D6" s="14">
        <v>1200000</v>
      </c>
      <c r="E6" s="15">
        <v>0.1</v>
      </c>
      <c r="F6" s="14">
        <v>1080000</v>
      </c>
      <c r="G6" s="15">
        <v>0.83</v>
      </c>
    </row>
    <row r="7" spans="1:7" x14ac:dyDescent="0.3">
      <c r="A7" s="13" t="s">
        <v>83</v>
      </c>
      <c r="B7" s="6">
        <v>300</v>
      </c>
      <c r="C7" s="6">
        <v>220</v>
      </c>
      <c r="D7" s="14">
        <v>2640000</v>
      </c>
      <c r="E7" s="15">
        <v>0.2</v>
      </c>
      <c r="F7" s="14">
        <v>2112000</v>
      </c>
      <c r="G7" s="15">
        <v>0.73</v>
      </c>
    </row>
    <row r="8" spans="1:7" x14ac:dyDescent="0.3">
      <c r="A8" s="13" t="s">
        <v>84</v>
      </c>
      <c r="B8" s="6">
        <v>200</v>
      </c>
      <c r="C8" s="6">
        <v>210</v>
      </c>
      <c r="D8" s="14">
        <v>2520000</v>
      </c>
      <c r="E8" s="15">
        <v>0.2</v>
      </c>
      <c r="F8" s="14">
        <v>2016000</v>
      </c>
      <c r="G8" s="15">
        <v>1.05</v>
      </c>
    </row>
    <row r="9" spans="1:7" x14ac:dyDescent="0.3">
      <c r="A9" s="13" t="s">
        <v>85</v>
      </c>
      <c r="B9" s="6">
        <v>150</v>
      </c>
      <c r="C9" s="6">
        <v>150</v>
      </c>
      <c r="D9" s="14">
        <v>1800000</v>
      </c>
      <c r="E9" s="15">
        <v>0.15</v>
      </c>
      <c r="F9" s="14">
        <v>1530000</v>
      </c>
      <c r="G9" s="15">
        <v>1</v>
      </c>
    </row>
    <row r="10" spans="1:7" x14ac:dyDescent="0.3">
      <c r="A10" s="13" t="s">
        <v>86</v>
      </c>
      <c r="B10" s="6">
        <v>200</v>
      </c>
      <c r="C10" s="6">
        <v>180</v>
      </c>
      <c r="D10" s="14">
        <v>2160000</v>
      </c>
      <c r="E10" s="15">
        <v>0.1</v>
      </c>
      <c r="F10" s="14">
        <v>1944000</v>
      </c>
      <c r="G10" s="15">
        <v>0.9</v>
      </c>
    </row>
    <row r="11" spans="1:7" x14ac:dyDescent="0.3">
      <c r="A11" s="13" t="s">
        <v>87</v>
      </c>
      <c r="B11" s="6">
        <v>250</v>
      </c>
      <c r="C11" s="6">
        <v>280</v>
      </c>
      <c r="D11" s="14">
        <v>3360000</v>
      </c>
      <c r="E11" s="15">
        <v>0.2</v>
      </c>
      <c r="F11" s="14">
        <v>2688000</v>
      </c>
      <c r="G11" s="15">
        <v>1.1200000000000001</v>
      </c>
    </row>
    <row r="12" spans="1:7" x14ac:dyDescent="0.3">
      <c r="A12" s="13" t="s">
        <v>88</v>
      </c>
      <c r="B12" s="6">
        <v>150</v>
      </c>
      <c r="C12" s="6">
        <v>130</v>
      </c>
      <c r="D12" s="14">
        <v>1560000</v>
      </c>
      <c r="E12" s="15">
        <v>0.1</v>
      </c>
      <c r="F12" s="14">
        <v>1404000</v>
      </c>
      <c r="G12" s="15">
        <v>0.87</v>
      </c>
    </row>
    <row r="13" spans="1:7" x14ac:dyDescent="0.3">
      <c r="A13" s="13" t="s">
        <v>89</v>
      </c>
      <c r="B13" s="6">
        <v>120</v>
      </c>
      <c r="C13" s="6">
        <v>150</v>
      </c>
      <c r="D13" s="14">
        <v>1800000</v>
      </c>
      <c r="E13" s="15">
        <v>0.15</v>
      </c>
      <c r="F13" s="14">
        <v>1530000</v>
      </c>
      <c r="G13" s="15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sheetPr codeName="Sheet3"/>
  <dimension ref="A1:G12"/>
  <sheetViews>
    <sheetView workbookViewId="0">
      <selection activeCell="F25" sqref="F25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35" t="s">
        <v>90</v>
      </c>
      <c r="B1" s="35"/>
      <c r="C1" s="35"/>
      <c r="D1" s="35"/>
      <c r="E1" s="35"/>
      <c r="F1" s="35"/>
      <c r="G1" s="35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LEFT($A5,4)="2020"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J31"/>
  <sheetViews>
    <sheetView tabSelected="1" workbookViewId="0">
      <selection activeCell="F28" sqref="F28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HLOOKUP(AVERAGE(B3:C3),$A$11:$D$12,2,1)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_xlfn.IFS(OR(LEFT(F3,1)="S",LEFT(F3,1)="K"),"수도권",OR(LEFT(F3,1)="D",LEFT(F3,1)="B"),"경상도",OR(LEFT(F3,1)="G",LEFT(F3,1)="D"),"전라도")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HLOOKUP(AVERAGE(B4:C4),$A$11:$D$12,2,1)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_xlfn.IFS(OR(LEFT(F4,1)="S",LEFT(F4,1)="K"),"수도권",OR(LEFT(F4,1)="D",LEFT(F4,1)="B"),"경상도",OR(LEFT(F4,1)="G",LEFT(F4,1)="D"),"전라도")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_xlfn.IFS(OR(LEFT(F5,1)="S",LEFT(F5,1)="K"),"수도권",OR(LEFT(F5,1)="D",LEFT(F5,1)="B"),"경상도",OR(LEFT(F5,1)="G",LEFT(F5,1)="D"),"전라도")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_xlfn.IFS(OR(LEFT(F6,1)="S",LEFT(F6,1)="K"),"수도권",OR(LEFT(F6,1)="D",LEFT(F6,1)="B"),"경상도",OR(LEFT(F6,1)="G",LEFT(F6,1)="D"),"전라도")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_xlfn.IFS(OR(LEFT(F7,1)="S",LEFT(F7,1)="K"),"수도권",OR(LEFT(F7,1)="D",LEFT(F7,1)="B"),"경상도",OR(LEFT(F7,1)="G",LEFT(F7,1)="D"),"전라도")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_xlfn.IFS(OR(LEFT(F8,1)="S",LEFT(F8,1)="K"),"수도권",OR(LEFT(F8,1)="D",LEFT(F8,1)="B"),"경상도",OR(LEFT(F8,1)="G",LEFT(F8,1)="D"),"전라도")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_xlfn.IFS(OR(LEFT(F9,1)="S",LEFT(F9,1)="K"),"수도권",OR(LEFT(F9,1)="D",LEFT(F9,1)="B"),"경상도",OR(LEFT(F9,1)="G",LEFT(F9,1)="D"),"전라도")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3">
      <c r="A22" s="36" t="s">
        <v>43</v>
      </c>
      <c r="B22" s="37"/>
      <c r="C22" s="8">
        <f>ROUND(_xlfn.STDEV.S(C16:C21),-3)</f>
        <v>3000</v>
      </c>
      <c r="D22" s="8">
        <f>ROUND(_xlfn.STDEV.S(D16:D21),-3)</f>
        <v>24000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ROUNDDOWN(DSUM(F14:H22,3,I21:I22),-2)</f>
        <v>11700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IF(MID(B26,8,1)&gt;2,DATE("20"&amp;MID(B26,1,2),MID(B26,3,2),MID(B26,4,2)),DATE("19"&amp;MID(B26,1,2),MID(B26,3,2),MID(B26,4,2)))</f>
        <v>65268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IF(MID(B27,8,1)&gt;2,DATE("20"&amp;MID(B27,1,2),MID(B27,3,2),MID(B27,4,2)),DATE("19"&amp;MID(B27,1,2),MID(B27,3,2),MID(B27,4,2)))</f>
        <v>36903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67888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68659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65551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37142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H23"/>
  <sheetViews>
    <sheetView workbookViewId="0">
      <selection activeCell="L10" sqref="L10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9.625" bestFit="1" customWidth="1"/>
    <col min="4" max="4" width="9.125" bestFit="1" customWidth="1"/>
    <col min="5" max="6" width="10.25" bestFit="1" customWidth="1"/>
    <col min="7" max="7" width="8.5" bestFit="1" customWidth="1"/>
    <col min="8" max="8" width="11.375" bestFit="1" customWidth="1"/>
  </cols>
  <sheetData>
    <row r="1" spans="1:5" ht="20.25" x14ac:dyDescent="0.3">
      <c r="A1" s="35" t="s">
        <v>113</v>
      </c>
      <c r="B1" s="35"/>
      <c r="C1" s="35"/>
      <c r="D1" s="35"/>
      <c r="E1" s="35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17" t="s">
        <v>197</v>
      </c>
      <c r="B17" s="17" t="s">
        <v>196</v>
      </c>
    </row>
    <row r="18" spans="1:8" x14ac:dyDescent="0.3">
      <c r="A18" s="17" t="s">
        <v>194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195</v>
      </c>
    </row>
    <row r="19" spans="1:8" x14ac:dyDescent="0.3">
      <c r="A19" s="18" t="s">
        <v>119</v>
      </c>
      <c r="B19" s="19">
        <v>83720</v>
      </c>
      <c r="C19" s="19" t="s">
        <v>198</v>
      </c>
      <c r="D19" s="19">
        <v>0</v>
      </c>
      <c r="E19" s="19" t="s">
        <v>198</v>
      </c>
      <c r="F19" s="19" t="s">
        <v>198</v>
      </c>
      <c r="G19" s="19">
        <v>58000</v>
      </c>
      <c r="H19" s="19">
        <v>141720</v>
      </c>
    </row>
    <row r="20" spans="1:8" x14ac:dyDescent="0.3">
      <c r="A20" s="18" t="s">
        <v>121</v>
      </c>
      <c r="B20" s="19" t="s">
        <v>198</v>
      </c>
      <c r="C20" s="19">
        <v>312000</v>
      </c>
      <c r="D20" s="19" t="s">
        <v>198</v>
      </c>
      <c r="E20" s="19">
        <v>130000</v>
      </c>
      <c r="F20" s="19" t="s">
        <v>198</v>
      </c>
      <c r="G20" s="19" t="s">
        <v>198</v>
      </c>
      <c r="H20" s="19">
        <v>442000</v>
      </c>
    </row>
    <row r="21" spans="1:8" x14ac:dyDescent="0.3">
      <c r="A21" s="18" t="s">
        <v>128</v>
      </c>
      <c r="B21" s="19" t="s">
        <v>198</v>
      </c>
      <c r="C21" s="19" t="s">
        <v>198</v>
      </c>
      <c r="D21" s="19">
        <v>50000</v>
      </c>
      <c r="E21" s="19" t="s">
        <v>198</v>
      </c>
      <c r="F21" s="19">
        <v>120000</v>
      </c>
      <c r="G21" s="19" t="s">
        <v>198</v>
      </c>
      <c r="H21" s="19">
        <v>170000</v>
      </c>
    </row>
    <row r="22" spans="1:8" x14ac:dyDescent="0.3">
      <c r="A22" s="18" t="s">
        <v>123</v>
      </c>
      <c r="B22" s="19" t="s">
        <v>198</v>
      </c>
      <c r="C22" s="19" t="s">
        <v>198</v>
      </c>
      <c r="D22" s="19" t="s">
        <v>198</v>
      </c>
      <c r="E22" s="19">
        <v>156000</v>
      </c>
      <c r="F22" s="19">
        <v>702000</v>
      </c>
      <c r="G22" s="19">
        <v>0</v>
      </c>
      <c r="H22" s="19">
        <v>858000</v>
      </c>
    </row>
    <row r="23" spans="1:8" x14ac:dyDescent="0.3">
      <c r="A23" s="18" t="s">
        <v>195</v>
      </c>
      <c r="B23" s="19">
        <v>83720</v>
      </c>
      <c r="C23" s="19">
        <v>312000</v>
      </c>
      <c r="D23" s="19">
        <v>50000</v>
      </c>
      <c r="E23" s="19">
        <v>286000</v>
      </c>
      <c r="F23" s="19">
        <v>822000</v>
      </c>
      <c r="G23" s="19">
        <v>58000</v>
      </c>
      <c r="H23" s="19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B1:H12"/>
  <sheetViews>
    <sheetView workbookViewId="0">
      <selection activeCell="I28" sqref="I28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38" t="s">
        <v>129</v>
      </c>
      <c r="C1" s="38"/>
      <c r="D1" s="38"/>
      <c r="E1" s="38"/>
      <c r="G1" s="38" t="s">
        <v>130</v>
      </c>
      <c r="H1" s="38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>D5*VLOOKUP(B5,$G$3:$H$6,2)</f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how="0" sqref="E3:E6">
    <scenario name="단가인상" locked="1" count="4" user="user" comment="만든 사람 user 날짜 2025-04-02_x000a_수정한 사람 user 날짜 2025-04-02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5-04-02_x000a_수정한 사람 user 날짜 2025-04-02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D6C86-D2D8-4E3A-8B65-CF22437E192D}">
  <sheetPr>
    <outlinePr summaryBelow="0"/>
  </sheetPr>
  <dimension ref="B1:F17"/>
  <sheetViews>
    <sheetView showGridLines="0" workbookViewId="0">
      <selection activeCell="H20" sqref="H20"/>
    </sheetView>
  </sheetViews>
  <sheetFormatPr defaultRowHeight="16.5" outlineLevelRow="1" outlineLevelCol="1" x14ac:dyDescent="0.3"/>
  <cols>
    <col min="3" max="3" width="15.125" bestFit="1" customWidth="1"/>
    <col min="4" max="6" width="9.625" bestFit="1" customWidth="1" outlineLevel="1"/>
  </cols>
  <sheetData>
    <row r="1" spans="2:6" ht="17.25" thickBot="1" x14ac:dyDescent="0.35"/>
    <row r="2" spans="2:6" x14ac:dyDescent="0.3">
      <c r="B2" s="23" t="s">
        <v>209</v>
      </c>
      <c r="C2" s="24"/>
      <c r="D2" s="30"/>
      <c r="E2" s="30"/>
      <c r="F2" s="30"/>
    </row>
    <row r="3" spans="2:6" collapsed="1" x14ac:dyDescent="0.3">
      <c r="B3" s="22"/>
      <c r="C3" s="22"/>
      <c r="D3" s="31" t="s">
        <v>211</v>
      </c>
      <c r="E3" s="31" t="s">
        <v>206</v>
      </c>
      <c r="F3" s="31" t="s">
        <v>208</v>
      </c>
    </row>
    <row r="4" spans="2:6" ht="81" hidden="1" outlineLevel="1" x14ac:dyDescent="0.3">
      <c r="B4" s="26"/>
      <c r="C4" s="26"/>
      <c r="E4" s="33" t="s">
        <v>207</v>
      </c>
      <c r="F4" s="33" t="s">
        <v>207</v>
      </c>
    </row>
    <row r="5" spans="2:6" x14ac:dyDescent="0.3">
      <c r="B5" s="27" t="s">
        <v>210</v>
      </c>
      <c r="C5" s="28"/>
      <c r="D5" s="25"/>
      <c r="E5" s="25"/>
      <c r="F5" s="25"/>
    </row>
    <row r="6" spans="2:6" outlineLevel="1" x14ac:dyDescent="0.3">
      <c r="B6" s="26"/>
      <c r="C6" s="26" t="s">
        <v>134</v>
      </c>
      <c r="D6" s="20">
        <v>950</v>
      </c>
      <c r="E6" s="32">
        <v>1100</v>
      </c>
      <c r="F6" s="32">
        <v>700</v>
      </c>
    </row>
    <row r="7" spans="2:6" outlineLevel="1" x14ac:dyDescent="0.3">
      <c r="B7" s="26"/>
      <c r="C7" s="26" t="s">
        <v>199</v>
      </c>
      <c r="D7" s="20">
        <v>1400</v>
      </c>
      <c r="E7" s="32">
        <v>1600</v>
      </c>
      <c r="F7" s="32">
        <v>1300</v>
      </c>
    </row>
    <row r="8" spans="2:6" outlineLevel="1" x14ac:dyDescent="0.3">
      <c r="B8" s="26"/>
      <c r="C8" s="26" t="s">
        <v>200</v>
      </c>
      <c r="D8" s="20">
        <v>560</v>
      </c>
      <c r="E8" s="32">
        <v>700</v>
      </c>
      <c r="F8" s="32">
        <v>450</v>
      </c>
    </row>
    <row r="9" spans="2:6" outlineLevel="1" x14ac:dyDescent="0.3">
      <c r="B9" s="26"/>
      <c r="C9" s="26" t="s">
        <v>201</v>
      </c>
      <c r="D9" s="20">
        <v>340</v>
      </c>
      <c r="E9" s="32">
        <v>450</v>
      </c>
      <c r="F9" s="32">
        <v>300</v>
      </c>
    </row>
    <row r="10" spans="2:6" x14ac:dyDescent="0.3">
      <c r="B10" s="27" t="s">
        <v>212</v>
      </c>
      <c r="C10" s="28"/>
      <c r="D10" s="25"/>
      <c r="E10" s="25"/>
      <c r="F10" s="25"/>
    </row>
    <row r="11" spans="2:6" outlineLevel="1" x14ac:dyDescent="0.3">
      <c r="B11" s="26"/>
      <c r="C11" s="26" t="s">
        <v>202</v>
      </c>
      <c r="D11" s="20">
        <v>14250</v>
      </c>
      <c r="E11" s="20">
        <v>16500</v>
      </c>
      <c r="F11" s="20">
        <v>10500</v>
      </c>
    </row>
    <row r="12" spans="2:6" outlineLevel="1" x14ac:dyDescent="0.3">
      <c r="B12" s="26"/>
      <c r="C12" s="26" t="s">
        <v>203</v>
      </c>
      <c r="D12" s="20">
        <v>14000</v>
      </c>
      <c r="E12" s="20">
        <v>16000</v>
      </c>
      <c r="F12" s="20">
        <v>13000</v>
      </c>
    </row>
    <row r="13" spans="2:6" outlineLevel="1" x14ac:dyDescent="0.3">
      <c r="B13" s="26"/>
      <c r="C13" s="26" t="s">
        <v>204</v>
      </c>
      <c r="D13" s="20">
        <v>8400</v>
      </c>
      <c r="E13" s="20">
        <v>10500</v>
      </c>
      <c r="F13" s="20">
        <v>6750</v>
      </c>
    </row>
    <row r="14" spans="2:6" ht="17.25" outlineLevel="1" thickBot="1" x14ac:dyDescent="0.35">
      <c r="B14" s="29"/>
      <c r="C14" s="29" t="s">
        <v>205</v>
      </c>
      <c r="D14" s="21">
        <v>19600</v>
      </c>
      <c r="E14" s="21">
        <v>22400</v>
      </c>
      <c r="F14" s="21">
        <v>18200</v>
      </c>
    </row>
    <row r="15" spans="2:6" x14ac:dyDescent="0.3">
      <c r="B15" t="s">
        <v>213</v>
      </c>
    </row>
    <row r="16" spans="2:6" x14ac:dyDescent="0.3">
      <c r="B16" t="s">
        <v>214</v>
      </c>
    </row>
    <row r="17" spans="2:2" x14ac:dyDescent="0.3">
      <c r="B17" t="s">
        <v>215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G12"/>
  <sheetViews>
    <sheetView workbookViewId="0">
      <selection activeCell="A12" sqref="A12:C12"/>
    </sheetView>
  </sheetViews>
  <sheetFormatPr defaultRowHeight="16.5" x14ac:dyDescent="0.3"/>
  <sheetData>
    <row r="1" spans="1:7" ht="20.25" x14ac:dyDescent="0.3">
      <c r="A1" s="35" t="s">
        <v>136</v>
      </c>
      <c r="B1" s="35"/>
      <c r="C1" s="35"/>
      <c r="D1" s="35"/>
      <c r="E1" s="35"/>
      <c r="F1" s="35"/>
      <c r="G1" s="35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39" t="s">
        <v>160</v>
      </c>
      <c r="B12" s="39"/>
      <c r="C12" s="39"/>
      <c r="D12" s="16">
        <f>AVERAGE(D4:D11)</f>
        <v>26.625</v>
      </c>
      <c r="E12" s="16">
        <f>AVERAGE(E4:E11)</f>
        <v>34.875</v>
      </c>
      <c r="F12" s="16">
        <f>AVERAGE(F4:F11)</f>
        <v>7.875</v>
      </c>
      <c r="G12" s="16">
        <f>AVERAGE(G4:G11)</f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1"/>
  <sheetViews>
    <sheetView workbookViewId="0">
      <selection activeCell="K25" sqref="K25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35" t="s">
        <v>161</v>
      </c>
      <c r="B1" s="35"/>
      <c r="C1" s="35"/>
      <c r="D1" s="35"/>
      <c r="E1" s="35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8</vt:i4>
      </vt:variant>
    </vt:vector>
  </HeadingPairs>
  <TitlesOfParts>
    <vt:vector size="17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윤유진</cp:lastModifiedBy>
  <dcterms:created xsi:type="dcterms:W3CDTF">2023-04-27T08:01:32Z</dcterms:created>
  <dcterms:modified xsi:type="dcterms:W3CDTF">2025-04-02T09:24:42Z</dcterms:modified>
</cp:coreProperties>
</file>