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4 실전모의고사\"/>
    </mc:Choice>
  </mc:AlternateContent>
  <xr:revisionPtr revIDLastSave="0" documentId="13_ncr:1_{CF13FD07-5B00-48D3-B08F-C809560034F4}" xr6:coauthVersionLast="47" xr6:coauthVersionMax="47" xr10:uidLastSave="{00000000-0000-0000-0000-000000000000}"/>
  <bookViews>
    <workbookView xWindow="-108" yWindow="-108" windowWidth="23256" windowHeight="12456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 2" sheetId="11" r:id="rId7"/>
    <sheet name="매크로작업" sheetId="7" r:id="rId8"/>
    <sheet name="차트작업" sheetId="8" r:id="rId9"/>
  </sheets>
  <definedNames>
    <definedName name="_xleta.MID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 a="1"/>
  <c r="J4" i="4" s="1"/>
  <c r="J5" i="4" a="1"/>
  <c r="J5" i="4"/>
  <c r="J6" i="4" a="1"/>
  <c r="J6" i="4" s="1"/>
  <c r="J7" i="4" a="1"/>
  <c r="J7" i="4"/>
  <c r="J8" i="4" a="1"/>
  <c r="J8" i="4" s="1"/>
  <c r="J9" i="4" a="1"/>
  <c r="J9" i="4"/>
  <c r="J3" i="4" a="1"/>
  <c r="J3" i="4" s="1"/>
  <c r="D22" i="4"/>
  <c r="C22" i="4"/>
  <c r="D27" i="4"/>
  <c r="D28" i="4"/>
  <c r="D29" i="4"/>
  <c r="D30" i="4"/>
  <c r="D31" i="4"/>
  <c r="D26" i="4"/>
  <c r="J22" i="4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  <c r="A3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<sst xmlns="http://schemas.openxmlformats.org/spreadsheetml/2006/main" count="306" uniqueCount="217">
  <si>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</si>
  <si>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</si>
  <si>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</si>
  <si>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</si>
  <si>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</si>
  <si>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</si>
  <si>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</si>
  <si>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</si>
  <si>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</si>
  <si>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</si>
  <si>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</si>
  <si>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</si>
  <si>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</si>
  <si>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</si>
  <si>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</si>
  <si>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</si>
  <si>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</si>
  <si>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</si>
  <si>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</si>
  <si>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</si>
  <si>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</si>
  <si>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</si>
  <si>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</si>
  <si>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</si>
  <si>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</si>
  <si>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</si>
  <si>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</si>
  <si>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</si>
  <si>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</si>
  <si>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</si>
  <si>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</si>
  <si>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</si>
  <si>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</si>
  <si>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</si>
  <si>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</si>
  <si>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</si>
  <si>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</si>
  <si>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</si>
  <si>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</si>
  <si>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</si>
  <si>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</si>
  <si>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</si>
  <si>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</si>
  <si>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</si>
  <si>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</si>
  <si>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</si>
  <si>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</si>
  <si>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</si>
  <si>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</si>
  <si>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</si>
  <si>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</si>
  <si>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</si>
  <si>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</si>
  <si>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</si>
  <si>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</si>
  <si>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</si>
  <si>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</si>
  <si>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</si>
  <si>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</si>
  <si>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</si>
  <si>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</si>
  <si>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</si>
  <si>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</si>
  <si>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</si>
  <si>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</si>
  <si>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</si>
  <si>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</si>
  <si>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</si>
  <si>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</si>
  <si>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</si>
  <si>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</si>
  <si>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</si>
  <si>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</si>
  <si>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</si>
  <si>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</si>
  <si>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</si>
  <si>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</si>
  <si>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</si>
  <si>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</si>
  <si>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</si>
  <si>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</si>
  <si>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</si>
  <si>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</si>
  <si>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</si>
  <si>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</si>
  <si>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</si>
  <si>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</si>
  <si>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</si>
  <si>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</si>
  <si>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</si>
  <si>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</si>
  <si>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</si>
  <si>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</si>
  <si>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</si>
  <si>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</si>
  <si>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</si>
  <si>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</si>
  <si>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</si>
  <si>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</si>
  <si>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</si>
  <si>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</si>
  <si>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</si>
  <si>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</si>
  <si>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</si>
  <si>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</si>
  <si>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</si>
  <si>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</si>
  <si>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</si>
  <si>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</si>
  <si>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</si>
  <si>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</si>
  <si>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</si>
  <si>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</si>
  <si>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</si>
  <si>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</si>
  <si>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</si>
  <si>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</si>
  <si>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</si>
  <si>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</si>
  <si>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</si>
  <si>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</si>
  <si>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</si>
  <si>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</si>
  <si>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</si>
  <si>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</si>
  <si>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</si>
  <si>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</si>
  <si>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</si>
  <si>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</si>
  <si>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</si>
  <si>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</si>
  <si>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</si>
  <si>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</si>
  <si>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</si>
  <si>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</si>
  <si>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</si>
  <si>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</si>
  <si>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</si>
  <si>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</si>
  <si>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</si>
  <si>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</si>
  <si>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</si>
  <si>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</si>
  <si>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</si>
  <si>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</si>
  <si>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</si>
  <si>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</si>
  <si>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</si>
  <si>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</si>
  <si>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</si>
  <si>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</si>
  <si>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</si>
  <si>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</si>
  <si>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</si>
  <si>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</si>
  <si>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</si>
  <si>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</si>
  <si>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</si>
  <si>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</si>
  <si>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</si>
  <si>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</si>
  <si>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</si>
  <si>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</si>
  <si>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</si>
  <si>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</si>
  <si>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</si>
  <si>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</si>
  <si>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</si>
  <si>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</si>
  <si>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</si>
  <si>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</si>
  <si>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</si>
  <si>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</si>
  <si>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</si>
  <si>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</si>
  <si>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</si>
  <si>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</si>
  <si>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</si>
  <si>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</si>
  <si>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</si>
  <si>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</si>
  <si>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</si>
  <si>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</si>
  <si>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</si>
  <si>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</si>
  <si>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</si>
  <si>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</si>
  <si>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</si>
  <si>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</si>
  <si>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</si>
  <si>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</si>
  <si>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</si>
  <si>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</si>
  <si>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</si>
  <si>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</si>
  <si>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</si>
  <si>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</si>
  <si>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</si>
  <si>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</si>
  <si>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</si>
  <si>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</si>
  <si>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</si>
  <si>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</si>
  <si>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</si>
  <si>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</si>
  <si>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user 날짜 2025-01-28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</si>
  <si>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</si>
  <si>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</si>
  <si>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</si>
  <si>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</si>
  <si>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</si>
  <si>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</si>
  <si>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</si>
  <si>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</si>
  <si>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컴퓨터(PC) 販賣 현황</t>
    <phoneticPr fontId="1" type="noConversion"/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</si>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</sst>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8" fillId="3" borderId="7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4" borderId="0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8" fontId="0" fillId="0" borderId="15" xfId="0" applyNumberFormat="1" applyBorder="1">
      <alignment vertical="center"/>
    </xf>
    <xf numFmtId="9" fontId="0" fillId="0" borderId="1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1E-4507-B8D3-A67E78D01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096512"/>
        <c:axId val="263099872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6309987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3096512"/>
        <c:crosses val="max"/>
        <c:crossBetween val="between"/>
      </c:valAx>
      <c:catAx>
        <c:axId val="263096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3099872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371107A7-B6E6-E130-F1DA-463838972A1C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테두리</a:t>
          </a:r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3" name="직사각형 2">
          <a:extLst>
            <a:ext uri="{FF2B5EF4-FFF2-40B4-BE49-F238E27FC236}">
              <a16:creationId xmlns:a16="http://schemas.microsoft.com/office/drawing/2014/main" id="{2C4B3943-D758-0C76-235C-AE0028F71F0F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4" name="직사각형 3">
          <a:extLst>
            <a:ext uri="{FF2B5EF4-FFF2-40B4-BE49-F238E27FC236}">
              <a16:creationId xmlns:a16="http://schemas.microsoft.com/office/drawing/2014/main" id="{6C72422F-9D2D-00DF-3D68-E270DB5E06D4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5" name="직사각형 4">
          <a:extLst>
            <a:ext uri="{FF2B5EF4-FFF2-40B4-BE49-F238E27FC236}">
              <a16:creationId xmlns:a16="http://schemas.microsoft.com/office/drawing/2014/main" id="{A2C252E3-C964-9A46-9712-E74770066CB5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6" name="직사각형 5">
          <a:extLst>
            <a:ext uri="{FF2B5EF4-FFF2-40B4-BE49-F238E27FC236}">
              <a16:creationId xmlns:a16="http://schemas.microsoft.com/office/drawing/2014/main" id="{6236BDFD-33B0-EFBC-2F6A-6F706734B80A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7" name="직사각형 6">
          <a:extLst>
            <a:ext uri="{FF2B5EF4-FFF2-40B4-BE49-F238E27FC236}">
              <a16:creationId xmlns:a16="http://schemas.microsoft.com/office/drawing/2014/main" id="{38D314D2-42EE-8EEB-D4AB-7EE52F690BA7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8" name="직사각형 7">
          <a:extLst>
            <a:ext uri="{FF2B5EF4-FFF2-40B4-BE49-F238E27FC236}">
              <a16:creationId xmlns:a16="http://schemas.microsoft.com/office/drawing/2014/main" id="{0C5F755A-41E3-89BD-F18B-4E70FBF8EFD2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9" name="직사각형 8">
          <a:extLst>
            <a:ext uri="{FF2B5EF4-FFF2-40B4-BE49-F238E27FC236}">
              <a16:creationId xmlns:a16="http://schemas.microsoft.com/office/drawing/2014/main" id="{8B1A09EA-0DEF-0143-6881-AA4A94ECE8C8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0" name="직사각형 9">
          <a:extLst>
            <a:ext uri="{FF2B5EF4-FFF2-40B4-BE49-F238E27FC236}">
              <a16:creationId xmlns:a16="http://schemas.microsoft.com/office/drawing/2014/main" id="{C1BE0F2F-105F-84E6-D0DC-C4B6ADBE5A85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1" name="직사각형 10">
          <a:extLst>
            <a:ext uri="{FF2B5EF4-FFF2-40B4-BE49-F238E27FC236}">
              <a16:creationId xmlns:a16="http://schemas.microsoft.com/office/drawing/2014/main" id="{90F22C2B-3F3A-1190-ED22-21AC0B75F39B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2" name="직사각형 11">
          <a:extLst>
            <a:ext uri="{FF2B5EF4-FFF2-40B4-BE49-F238E27FC236}">
              <a16:creationId xmlns:a16="http://schemas.microsoft.com/office/drawing/2014/main" id="{85A109AA-F529-FB3E-0ECB-E44DCF0DD6A8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3" name="직사각형 12">
          <a:extLst>
            <a:ext uri="{FF2B5EF4-FFF2-40B4-BE49-F238E27FC236}">
              <a16:creationId xmlns:a16="http://schemas.microsoft.com/office/drawing/2014/main" id="{6D6C2ECC-F493-B383-508A-FA642E9BA491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4" name="직사각형 13">
          <a:extLst>
            <a:ext uri="{FF2B5EF4-FFF2-40B4-BE49-F238E27FC236}">
              <a16:creationId xmlns:a16="http://schemas.microsoft.com/office/drawing/2014/main" id="{952D288F-3400-97E5-1E63-C447E998B715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테두리" textlink="">
      <xdr:nvSpPr>
        <xdr:cNvPr id="15" name="직사각형 14">
          <a:extLst>
            <a:ext uri="{FF2B5EF4-FFF2-40B4-BE49-F238E27FC236}">
              <a16:creationId xmlns:a16="http://schemas.microsoft.com/office/drawing/2014/main" id="{F48134E3-2476-9811-5B1D-C267E7931850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16" name="직사각형 15">
          <a:extLst>
            <a:ext uri="{FF2B5EF4-FFF2-40B4-BE49-F238E27FC236}">
              <a16:creationId xmlns:a16="http://schemas.microsoft.com/office/drawing/2014/main" id="{5EF0621A-0D96-4721-C773-91CF044561E8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5.574685879626" createdVersion="8" refreshedVersion="8" minRefreshableVersion="3" recordCount="10" xr:uid="{52880772-AE51-4BFB-BD38-98F1B928EF1C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232BD9-D60A-4F90-A28E-A5AE1D53603F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3"/>
      <c r="D4" s="3"/>
      <c r="E4" s="3"/>
      <c r="F4" s="3"/>
      <c r="G4" s="2"/>
    </row>
    <row r="5" spans="1:7" x14ac:dyDescent="0.4">
      <c r="A5" s="1"/>
      <c r="B5" s="1"/>
      <c r="C5" s="3"/>
      <c r="D5" s="3"/>
      <c r="E5" s="3"/>
      <c r="F5" s="3"/>
      <c r="G5" s="2"/>
    </row>
    <row r="6" spans="1:7" x14ac:dyDescent="0.4">
      <c r="A6" s="1"/>
      <c r="B6" s="1"/>
      <c r="C6" s="3"/>
      <c r="D6" s="3"/>
      <c r="E6" s="3"/>
      <c r="F6" s="3"/>
      <c r="G6" s="2"/>
    </row>
    <row r="7" spans="1:7" x14ac:dyDescent="0.4">
      <c r="A7" s="1"/>
      <c r="B7" s="1"/>
      <c r="C7" s="3"/>
      <c r="D7" s="3"/>
      <c r="E7" s="3"/>
      <c r="F7" s="3"/>
      <c r="G7" s="2"/>
    </row>
    <row r="8" spans="1:7" x14ac:dyDescent="0.4">
      <c r="A8" s="1"/>
      <c r="B8" s="1"/>
      <c r="C8" s="3"/>
      <c r="D8" s="3"/>
      <c r="E8" s="3"/>
      <c r="F8" s="3"/>
      <c r="G8" s="2"/>
    </row>
    <row r="9" spans="1:7" x14ac:dyDescent="0.4">
      <c r="A9" s="1"/>
      <c r="B9" s="1"/>
      <c r="C9" s="3"/>
      <c r="D9" s="3"/>
      <c r="E9" s="3"/>
      <c r="F9" s="3"/>
      <c r="G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7" sqref="I7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36" t="s">
        <v>214</v>
      </c>
      <c r="B1" s="36"/>
      <c r="C1" s="36"/>
      <c r="D1" s="36"/>
      <c r="E1" s="36"/>
      <c r="F1" s="36"/>
      <c r="G1" s="36"/>
    </row>
    <row r="2" spans="1:7" ht="18.600000000000001" thickTop="1" thickBot="1" x14ac:dyDescent="0.45"/>
    <row r="3" spans="1:7" x14ac:dyDescent="0.4">
      <c r="A3" s="39" t="s">
        <v>73</v>
      </c>
      <c r="B3" s="40" t="s">
        <v>74</v>
      </c>
      <c r="C3" s="40" t="s">
        <v>75</v>
      </c>
      <c r="D3" s="40" t="s">
        <v>76</v>
      </c>
      <c r="E3" s="40" t="s">
        <v>77</v>
      </c>
      <c r="F3" s="40" t="s">
        <v>78</v>
      </c>
      <c r="G3" s="41" t="s">
        <v>79</v>
      </c>
    </row>
    <row r="4" spans="1:7" x14ac:dyDescent="0.4">
      <c r="A4" s="42" t="s">
        <v>80</v>
      </c>
      <c r="B4" s="6">
        <v>200</v>
      </c>
      <c r="C4" s="6">
        <v>220</v>
      </c>
      <c r="D4" s="37">
        <v>2640000</v>
      </c>
      <c r="E4" s="38">
        <v>0.2</v>
      </c>
      <c r="F4" s="37">
        <v>2112000</v>
      </c>
      <c r="G4" s="43">
        <v>1.1000000000000001</v>
      </c>
    </row>
    <row r="5" spans="1:7" x14ac:dyDescent="0.4">
      <c r="A5" s="42" t="s">
        <v>81</v>
      </c>
      <c r="B5" s="6">
        <v>150</v>
      </c>
      <c r="C5" s="6">
        <v>120</v>
      </c>
      <c r="D5" s="37">
        <v>1440000</v>
      </c>
      <c r="E5" s="38">
        <v>0.1</v>
      </c>
      <c r="F5" s="37">
        <v>1296000</v>
      </c>
      <c r="G5" s="43">
        <v>0.8</v>
      </c>
    </row>
    <row r="6" spans="1:7" x14ac:dyDescent="0.4">
      <c r="A6" s="42" t="s">
        <v>82</v>
      </c>
      <c r="B6" s="6">
        <v>120</v>
      </c>
      <c r="C6" s="6">
        <v>100</v>
      </c>
      <c r="D6" s="37">
        <v>1200000</v>
      </c>
      <c r="E6" s="38">
        <v>0.1</v>
      </c>
      <c r="F6" s="37">
        <v>1080000</v>
      </c>
      <c r="G6" s="43">
        <v>0.83</v>
      </c>
    </row>
    <row r="7" spans="1:7" x14ac:dyDescent="0.4">
      <c r="A7" s="42" t="s">
        <v>83</v>
      </c>
      <c r="B7" s="6">
        <v>300</v>
      </c>
      <c r="C7" s="6">
        <v>220</v>
      </c>
      <c r="D7" s="37">
        <v>2640000</v>
      </c>
      <c r="E7" s="38">
        <v>0.2</v>
      </c>
      <c r="F7" s="37">
        <v>2112000</v>
      </c>
      <c r="G7" s="43">
        <v>0.73</v>
      </c>
    </row>
    <row r="8" spans="1:7" x14ac:dyDescent="0.4">
      <c r="A8" s="42" t="s">
        <v>84</v>
      </c>
      <c r="B8" s="6">
        <v>200</v>
      </c>
      <c r="C8" s="6">
        <v>210</v>
      </c>
      <c r="D8" s="37">
        <v>2520000</v>
      </c>
      <c r="E8" s="38">
        <v>0.2</v>
      </c>
      <c r="F8" s="37">
        <v>2016000</v>
      </c>
      <c r="G8" s="43">
        <v>1.05</v>
      </c>
    </row>
    <row r="9" spans="1:7" x14ac:dyDescent="0.4">
      <c r="A9" s="42" t="s">
        <v>85</v>
      </c>
      <c r="B9" s="6">
        <v>150</v>
      </c>
      <c r="C9" s="6">
        <v>150</v>
      </c>
      <c r="D9" s="37">
        <v>1800000</v>
      </c>
      <c r="E9" s="38">
        <v>0.15</v>
      </c>
      <c r="F9" s="37">
        <v>1530000</v>
      </c>
      <c r="G9" s="43">
        <v>1</v>
      </c>
    </row>
    <row r="10" spans="1:7" x14ac:dyDescent="0.4">
      <c r="A10" s="42" t="s">
        <v>86</v>
      </c>
      <c r="B10" s="6">
        <v>200</v>
      </c>
      <c r="C10" s="6">
        <v>180</v>
      </c>
      <c r="D10" s="37">
        <v>2160000</v>
      </c>
      <c r="E10" s="38">
        <v>0.1</v>
      </c>
      <c r="F10" s="37">
        <v>1944000</v>
      </c>
      <c r="G10" s="43">
        <v>0.9</v>
      </c>
    </row>
    <row r="11" spans="1:7" x14ac:dyDescent="0.4">
      <c r="A11" s="42" t="s">
        <v>87</v>
      </c>
      <c r="B11" s="6">
        <v>250</v>
      </c>
      <c r="C11" s="6">
        <v>280</v>
      </c>
      <c r="D11" s="37">
        <v>3360000</v>
      </c>
      <c r="E11" s="38">
        <v>0.2</v>
      </c>
      <c r="F11" s="37">
        <v>2688000</v>
      </c>
      <c r="G11" s="43">
        <v>1.1200000000000001</v>
      </c>
    </row>
    <row r="12" spans="1:7" x14ac:dyDescent="0.4">
      <c r="A12" s="42" t="s">
        <v>88</v>
      </c>
      <c r="B12" s="6">
        <v>150</v>
      </c>
      <c r="C12" s="6">
        <v>130</v>
      </c>
      <c r="D12" s="37">
        <v>1560000</v>
      </c>
      <c r="E12" s="38">
        <v>0.1</v>
      </c>
      <c r="F12" s="37">
        <v>1404000</v>
      </c>
      <c r="G12" s="43">
        <v>0.87</v>
      </c>
    </row>
    <row r="13" spans="1:7" ht="18" thickBot="1" x14ac:dyDescent="0.45">
      <c r="A13" s="44" t="s">
        <v>89</v>
      </c>
      <c r="B13" s="45">
        <v>120</v>
      </c>
      <c r="C13" s="45">
        <v>150</v>
      </c>
      <c r="D13" s="46">
        <v>1800000</v>
      </c>
      <c r="E13" s="47">
        <v>0.15</v>
      </c>
      <c r="F13" s="46">
        <v>1530000</v>
      </c>
      <c r="G13" s="4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90</v>
      </c>
      <c r="B1" s="12"/>
      <c r="C1" s="12"/>
      <c r="D1" s="12"/>
      <c r="E1" s="12"/>
      <c r="F1" s="12"/>
      <c r="G1" s="12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workbookViewId="0">
      <selection activeCell="L7" sqref="L7"/>
    </sheetView>
  </sheetViews>
  <sheetFormatPr defaultRowHeight="17.399999999999999" x14ac:dyDescent="0.4"/>
  <cols>
    <col min="2" max="2" width="14.19921875" bestFit="1" customWidth="1"/>
    <col min="5" max="5" width="10.699218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184</v>
      </c>
      <c r="C12" s="6" t="s">
        <v>185</v>
      </c>
      <c r="D12" s="6" t="s">
        <v>186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190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191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190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191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190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191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190</v>
      </c>
      <c r="H21" s="8">
        <v>2865</v>
      </c>
      <c r="I21" s="6" t="s">
        <v>215</v>
      </c>
      <c r="J21" s="7" t="s">
        <v>53</v>
      </c>
    </row>
    <row r="22" spans="1:10" x14ac:dyDescent="0.4">
      <c r="A22" s="13" t="s">
        <v>43</v>
      </c>
      <c r="B22" s="14"/>
      <c r="C22" s="8">
        <f>ROUNDDOWN(_xlfn.STDEV.S(C16:C21),-1)</f>
        <v>3340</v>
      </c>
      <c r="D22" s="8">
        <f>ROUNDDOWN(_xlfn.STDEV.S(D16:D21),-1)</f>
        <v>24310</v>
      </c>
      <c r="F22" s="6" t="s">
        <v>52</v>
      </c>
      <c r="G22" s="6" t="s">
        <v>191</v>
      </c>
      <c r="H22" s="8">
        <v>3094</v>
      </c>
      <c r="I22" s="6" t="s">
        <v>216</v>
      </c>
      <c r="J22" s="8">
        <f>ROUNDDOWN(DSUM(F14:H22,H14,I21:I22),-1)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IF(MOD(MID(B26,8,1)*1,2)=0,"여","남")</f>
        <v>남</v>
      </c>
      <c r="E26" s="9"/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IF(MOD(MID(B27,8,1)*1,2)=0,"여","남")</f>
        <v>남</v>
      </c>
      <c r="E27" s="9"/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</v>
      </c>
      <c r="E28" s="9"/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</v>
      </c>
      <c r="E29" s="9"/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</v>
      </c>
      <c r="E30" s="9"/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</v>
      </c>
      <c r="E31" s="9"/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2" workbookViewId="0">
      <selection activeCell="D17" sqref="D17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.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10" bestFit="1" customWidth="1"/>
  </cols>
  <sheetData>
    <row r="1" spans="1:5" ht="21" x14ac:dyDescent="0.4">
      <c r="A1" s="12" t="s">
        <v>113</v>
      </c>
      <c r="B1" s="12"/>
      <c r="C1" s="12"/>
      <c r="D1" s="12"/>
      <c r="E1" s="12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16" t="s">
        <v>195</v>
      </c>
      <c r="B17" s="16" t="s">
        <v>194</v>
      </c>
    </row>
    <row r="18" spans="1:8" x14ac:dyDescent="0.4">
      <c r="A18" s="16" t="s">
        <v>192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193</v>
      </c>
    </row>
    <row r="19" spans="1:8" x14ac:dyDescent="0.4">
      <c r="A19" s="17" t="s">
        <v>119</v>
      </c>
      <c r="B19" s="18">
        <v>83720</v>
      </c>
      <c r="C19" s="18" t="s">
        <v>196</v>
      </c>
      <c r="D19" s="18">
        <v>0</v>
      </c>
      <c r="E19" s="18" t="s">
        <v>196</v>
      </c>
      <c r="F19" s="18" t="s">
        <v>196</v>
      </c>
      <c r="G19" s="18">
        <v>58000</v>
      </c>
      <c r="H19" s="18">
        <v>141720</v>
      </c>
    </row>
    <row r="20" spans="1:8" x14ac:dyDescent="0.4">
      <c r="A20" s="17" t="s">
        <v>121</v>
      </c>
      <c r="B20" s="18" t="s">
        <v>196</v>
      </c>
      <c r="C20" s="18">
        <v>312000</v>
      </c>
      <c r="D20" s="18" t="s">
        <v>196</v>
      </c>
      <c r="E20" s="18">
        <v>130000</v>
      </c>
      <c r="F20" s="18" t="s">
        <v>196</v>
      </c>
      <c r="G20" s="18" t="s">
        <v>196</v>
      </c>
      <c r="H20" s="18">
        <v>442000</v>
      </c>
    </row>
    <row r="21" spans="1:8" x14ac:dyDescent="0.4">
      <c r="A21" s="17" t="s">
        <v>128</v>
      </c>
      <c r="B21" s="18" t="s">
        <v>196</v>
      </c>
      <c r="C21" s="18" t="s">
        <v>196</v>
      </c>
      <c r="D21" s="18">
        <v>50000</v>
      </c>
      <c r="E21" s="18" t="s">
        <v>196</v>
      </c>
      <c r="F21" s="18">
        <v>120000</v>
      </c>
      <c r="G21" s="18" t="s">
        <v>196</v>
      </c>
      <c r="H21" s="18">
        <v>170000</v>
      </c>
    </row>
    <row r="22" spans="1:8" x14ac:dyDescent="0.4">
      <c r="A22" s="17" t="s">
        <v>123</v>
      </c>
      <c r="B22" s="18" t="s">
        <v>196</v>
      </c>
      <c r="C22" s="18" t="s">
        <v>196</v>
      </c>
      <c r="D22" s="18" t="s">
        <v>196</v>
      </c>
      <c r="E22" s="18">
        <v>156000</v>
      </c>
      <c r="F22" s="18">
        <v>702000</v>
      </c>
      <c r="G22" s="18">
        <v>0</v>
      </c>
      <c r="H22" s="18">
        <v>858000</v>
      </c>
    </row>
    <row r="23" spans="1:8" x14ac:dyDescent="0.4">
      <c r="A23" s="17" t="s">
        <v>193</v>
      </c>
      <c r="B23" s="18">
        <v>83720</v>
      </c>
      <c r="C23" s="18">
        <v>312000</v>
      </c>
      <c r="D23" s="18">
        <v>50000</v>
      </c>
      <c r="E23" s="18">
        <v>286000</v>
      </c>
      <c r="F23" s="18">
        <v>822000</v>
      </c>
      <c r="G23" s="18">
        <v>58000</v>
      </c>
      <c r="H23" s="18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187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187</v>
      </c>
      <c r="H4" s="8">
        <v>1400</v>
      </c>
    </row>
    <row r="5" spans="2:8" x14ac:dyDescent="0.4">
      <c r="B5" s="6" t="s">
        <v>189</v>
      </c>
      <c r="C5" s="6">
        <v>11</v>
      </c>
      <c r="D5" s="6">
        <v>15</v>
      </c>
      <c r="E5" s="8">
        <f t="shared" si="0"/>
        <v>8400</v>
      </c>
      <c r="G5" s="6" t="s">
        <v>189</v>
      </c>
      <c r="H5" s="8">
        <v>560</v>
      </c>
    </row>
    <row r="6" spans="2:8" x14ac:dyDescent="0.4">
      <c r="B6" s="6" t="s">
        <v>188</v>
      </c>
      <c r="C6" s="6">
        <v>14</v>
      </c>
      <c r="D6" s="6">
        <v>14</v>
      </c>
      <c r="E6" s="8">
        <f t="shared" si="0"/>
        <v>19600</v>
      </c>
      <c r="G6" s="6" t="s">
        <v>188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188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189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187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189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user" comment="만든 사람 user 날짜 2025-01-28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01-28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3328-C362-4EAC-B66C-92A7A200B9BF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23" t="s">
        <v>207</v>
      </c>
      <c r="C2" s="24"/>
      <c r="D2" s="30"/>
      <c r="E2" s="30"/>
      <c r="F2" s="30"/>
    </row>
    <row r="3" spans="2:6" collapsed="1" x14ac:dyDescent="0.4">
      <c r="B3" s="22"/>
      <c r="C3" s="22"/>
      <c r="D3" s="31" t="s">
        <v>209</v>
      </c>
      <c r="E3" s="31" t="s">
        <v>204</v>
      </c>
      <c r="F3" s="31" t="s">
        <v>206</v>
      </c>
    </row>
    <row r="4" spans="2:6" ht="62.4" hidden="1" outlineLevel="1" x14ac:dyDescent="0.4">
      <c r="B4" s="26"/>
      <c r="C4" s="26"/>
      <c r="D4" s="19"/>
      <c r="E4" s="33" t="s">
        <v>205</v>
      </c>
      <c r="F4" s="33" t="s">
        <v>205</v>
      </c>
    </row>
    <row r="5" spans="2:6" x14ac:dyDescent="0.4">
      <c r="B5" s="27" t="s">
        <v>208</v>
      </c>
      <c r="C5" s="28"/>
      <c r="D5" s="25"/>
      <c r="E5" s="25"/>
      <c r="F5" s="25"/>
    </row>
    <row r="6" spans="2:6" outlineLevel="1" x14ac:dyDescent="0.4">
      <c r="B6" s="26"/>
      <c r="C6" s="26" t="s">
        <v>134</v>
      </c>
      <c r="D6" s="20">
        <v>950</v>
      </c>
      <c r="E6" s="32">
        <v>1100</v>
      </c>
      <c r="F6" s="32">
        <v>700</v>
      </c>
    </row>
    <row r="7" spans="2:6" outlineLevel="1" x14ac:dyDescent="0.4">
      <c r="B7" s="26"/>
      <c r="C7" s="26" t="s">
        <v>197</v>
      </c>
      <c r="D7" s="20">
        <v>1400</v>
      </c>
      <c r="E7" s="32">
        <v>1600</v>
      </c>
      <c r="F7" s="32">
        <v>1300</v>
      </c>
    </row>
    <row r="8" spans="2:6" outlineLevel="1" x14ac:dyDescent="0.4">
      <c r="B8" s="26"/>
      <c r="C8" s="26" t="s">
        <v>198</v>
      </c>
      <c r="D8" s="20">
        <v>560</v>
      </c>
      <c r="E8" s="32">
        <v>700</v>
      </c>
      <c r="F8" s="32">
        <v>450</v>
      </c>
    </row>
    <row r="9" spans="2:6" outlineLevel="1" x14ac:dyDescent="0.4">
      <c r="B9" s="26"/>
      <c r="C9" s="26" t="s">
        <v>199</v>
      </c>
      <c r="D9" s="20">
        <v>340</v>
      </c>
      <c r="E9" s="32">
        <v>450</v>
      </c>
      <c r="F9" s="32">
        <v>300</v>
      </c>
    </row>
    <row r="10" spans="2:6" x14ac:dyDescent="0.4">
      <c r="B10" s="27" t="s">
        <v>210</v>
      </c>
      <c r="C10" s="28"/>
      <c r="D10" s="25"/>
      <c r="E10" s="25"/>
      <c r="F10" s="25"/>
    </row>
    <row r="11" spans="2:6" outlineLevel="1" x14ac:dyDescent="0.4">
      <c r="B11" s="26"/>
      <c r="C11" s="26" t="s">
        <v>200</v>
      </c>
      <c r="D11" s="20">
        <v>14250</v>
      </c>
      <c r="E11" s="20">
        <v>16500</v>
      </c>
      <c r="F11" s="20">
        <v>10500</v>
      </c>
    </row>
    <row r="12" spans="2:6" outlineLevel="1" x14ac:dyDescent="0.4">
      <c r="B12" s="26"/>
      <c r="C12" s="26" t="s">
        <v>201</v>
      </c>
      <c r="D12" s="20">
        <v>14000</v>
      </c>
      <c r="E12" s="20">
        <v>16000</v>
      </c>
      <c r="F12" s="20">
        <v>13000</v>
      </c>
    </row>
    <row r="13" spans="2:6" outlineLevel="1" x14ac:dyDescent="0.4">
      <c r="B13" s="26"/>
      <c r="C13" s="26" t="s">
        <v>202</v>
      </c>
      <c r="D13" s="20">
        <v>8400</v>
      </c>
      <c r="E13" s="20">
        <v>10500</v>
      </c>
      <c r="F13" s="20">
        <v>6750</v>
      </c>
    </row>
    <row r="14" spans="2:6" ht="18" outlineLevel="1" thickBot="1" x14ac:dyDescent="0.45">
      <c r="B14" s="29"/>
      <c r="C14" s="29" t="s">
        <v>203</v>
      </c>
      <c r="D14" s="21">
        <v>19600</v>
      </c>
      <c r="E14" s="21">
        <v>22400</v>
      </c>
      <c r="F14" s="21">
        <v>18200</v>
      </c>
    </row>
    <row r="15" spans="2:6" x14ac:dyDescent="0.4">
      <c r="B15" t="s">
        <v>211</v>
      </c>
    </row>
    <row r="16" spans="2:6" x14ac:dyDescent="0.4">
      <c r="B16" t="s">
        <v>212</v>
      </c>
    </row>
    <row r="17" spans="2:2" x14ac:dyDescent="0.4">
      <c r="B17" t="s">
        <v>213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1" sqref="I11"/>
    </sheetView>
  </sheetViews>
  <sheetFormatPr defaultRowHeight="17.399999999999999" x14ac:dyDescent="0.4"/>
  <sheetData>
    <row r="1" spans="1:7" ht="21" x14ac:dyDescent="0.4">
      <c r="A1" s="12" t="s">
        <v>136</v>
      </c>
      <c r="B1" s="12"/>
      <c r="C1" s="12"/>
      <c r="D1" s="12"/>
      <c r="E1" s="12"/>
      <c r="F1" s="12"/>
      <c r="G1" s="12"/>
    </row>
    <row r="3" spans="1:7" x14ac:dyDescent="0.4">
      <c r="A3" s="6">
        <f ca="1">AVERAGE(A2:A1048571)</f>
        <v>0</v>
      </c>
      <c r="B3" s="6" t="s">
        <v>56</v>
      </c>
      <c r="C3" s="6" t="s">
        <v>59</v>
      </c>
      <c r="D3" s="6" t="s">
        <v>137</v>
      </c>
      <c r="E3" s="6" t="s">
        <v>138</v>
      </c>
      <c r="F3" s="6" t="s">
        <v>139</v>
      </c>
      <c r="G3" s="6" t="s">
        <v>140</v>
      </c>
    </row>
    <row r="4" spans="1:7" x14ac:dyDescent="0.4">
      <c r="A4" s="6" t="s">
        <v>141</v>
      </c>
      <c r="B4" s="6" t="s">
        <v>142</v>
      </c>
      <c r="C4" s="6" t="s">
        <v>143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144</v>
      </c>
      <c r="B5" s="6" t="s">
        <v>145</v>
      </c>
      <c r="C5" s="6" t="s">
        <v>146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147</v>
      </c>
      <c r="B6" s="6" t="s">
        <v>148</v>
      </c>
      <c r="C6" s="6" t="s">
        <v>143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149</v>
      </c>
      <c r="B7" s="6" t="s">
        <v>150</v>
      </c>
      <c r="C7" s="6" t="s">
        <v>143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151</v>
      </c>
      <c r="B8" s="6" t="s">
        <v>152</v>
      </c>
      <c r="C8" s="6" t="s">
        <v>146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153</v>
      </c>
      <c r="B9" s="6" t="s">
        <v>154</v>
      </c>
      <c r="C9" s="6" t="s">
        <v>143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155</v>
      </c>
      <c r="B10" s="6" t="s">
        <v>156</v>
      </c>
      <c r="C10" s="6" t="s">
        <v>146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157</v>
      </c>
      <c r="B11" s="6" t="s">
        <v>158</v>
      </c>
      <c r="C11" s="6" t="s">
        <v>146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34" t="s">
        <v>159</v>
      </c>
      <c r="B12" s="34"/>
      <c r="C12" s="34"/>
      <c r="D12" s="35">
        <f>AVERAGE(D4:D11)</f>
        <v>26.625</v>
      </c>
      <c r="E12" s="35">
        <f t="shared" ref="E12:G12" si="0">AVERAGE(E4:E11)</f>
        <v>34.875</v>
      </c>
      <c r="F12" s="35">
        <f t="shared" si="0"/>
        <v>7.875</v>
      </c>
      <c r="G12" s="35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K20" sqref="K20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160</v>
      </c>
      <c r="B1" s="12"/>
      <c r="C1" s="12"/>
      <c r="D1" s="12"/>
      <c r="E1" s="12"/>
    </row>
    <row r="3" spans="1:5" x14ac:dyDescent="0.4">
      <c r="A3" s="6" t="s">
        <v>92</v>
      </c>
      <c r="B3" s="6" t="s">
        <v>161</v>
      </c>
      <c r="C3" s="6" t="s">
        <v>133</v>
      </c>
      <c r="D3" s="6" t="s">
        <v>162</v>
      </c>
      <c r="E3" s="6" t="s">
        <v>163</v>
      </c>
    </row>
    <row r="4" spans="1:5" x14ac:dyDescent="0.4">
      <c r="A4" s="6" t="s">
        <v>164</v>
      </c>
      <c r="B4" s="6" t="s">
        <v>165</v>
      </c>
      <c r="C4" s="10">
        <v>356000</v>
      </c>
      <c r="D4" s="6" t="s">
        <v>166</v>
      </c>
      <c r="E4" s="6">
        <v>23</v>
      </c>
    </row>
    <row r="5" spans="1:5" x14ac:dyDescent="0.4">
      <c r="A5" s="6" t="s">
        <v>167</v>
      </c>
      <c r="B5" s="6" t="s">
        <v>168</v>
      </c>
      <c r="C5" s="10">
        <v>173000</v>
      </c>
      <c r="D5" s="6" t="s">
        <v>169</v>
      </c>
      <c r="E5" s="6">
        <v>12</v>
      </c>
    </row>
    <row r="6" spans="1:5" x14ac:dyDescent="0.4">
      <c r="A6" s="6" t="s">
        <v>170</v>
      </c>
      <c r="B6" s="6" t="s">
        <v>171</v>
      </c>
      <c r="C6" s="10">
        <v>498000</v>
      </c>
      <c r="D6" s="6" t="s">
        <v>172</v>
      </c>
      <c r="E6" s="6">
        <v>28</v>
      </c>
    </row>
    <row r="7" spans="1:5" x14ac:dyDescent="0.4">
      <c r="A7" s="6" t="s">
        <v>173</v>
      </c>
      <c r="B7" s="6" t="s">
        <v>174</v>
      </c>
      <c r="C7" s="10">
        <v>87000</v>
      </c>
      <c r="D7" s="6" t="s">
        <v>175</v>
      </c>
      <c r="E7" s="6">
        <v>18</v>
      </c>
    </row>
    <row r="8" spans="1:5" x14ac:dyDescent="0.4">
      <c r="A8" s="6" t="s">
        <v>167</v>
      </c>
      <c r="B8" s="6" t="s">
        <v>176</v>
      </c>
      <c r="C8" s="10">
        <v>1530000</v>
      </c>
      <c r="D8" s="6" t="s">
        <v>177</v>
      </c>
      <c r="E8" s="6">
        <v>95</v>
      </c>
    </row>
    <row r="9" spans="1:5" x14ac:dyDescent="0.4">
      <c r="A9" s="6" t="s">
        <v>170</v>
      </c>
      <c r="B9" s="6" t="s">
        <v>178</v>
      </c>
      <c r="C9" s="10">
        <v>1837000</v>
      </c>
      <c r="D9" s="6" t="s">
        <v>179</v>
      </c>
      <c r="E9" s="6">
        <v>78</v>
      </c>
    </row>
    <row r="10" spans="1:5" x14ac:dyDescent="0.4">
      <c r="A10" s="6" t="s">
        <v>173</v>
      </c>
      <c r="B10" s="6" t="s">
        <v>180</v>
      </c>
      <c r="C10" s="10">
        <v>732000</v>
      </c>
      <c r="D10" s="6" t="s">
        <v>181</v>
      </c>
      <c r="E10" s="6">
        <v>42</v>
      </c>
    </row>
    <row r="11" spans="1:5" x14ac:dyDescent="0.4">
      <c r="A11" s="6" t="s">
        <v>167</v>
      </c>
      <c r="B11" s="6" t="s">
        <v>182</v>
      </c>
      <c r="C11" s="10">
        <v>500000</v>
      </c>
      <c r="D11" s="6" t="s">
        <v>183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 2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2025-01-28T05:16:52Z</dcterms:modified>
</cp:coreProperties>
</file>