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884b1dcfc96ec6/바탕 화면/2026_컴활2급실기_기본서/04 실전모의고사/"/>
    </mc:Choice>
  </mc:AlternateContent>
  <xr:revisionPtr revIDLastSave="6" documentId="8_{554C7D4C-E75C-47AB-8555-4DD715E6D8FC}" xr6:coauthVersionLast="47" xr6:coauthVersionMax="47" xr10:uidLastSave="{53A8F402-A1E7-48B9-AC44-023FAFD2B68F}"/>
  <bookViews>
    <workbookView xWindow="-108" yWindow="-108" windowWidth="23256" windowHeight="12456" tabRatio="721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8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J3" i="4"/>
  <c r="J22" i="4"/>
  <c r="D27" i="4"/>
  <c r="D28" i="4"/>
  <c r="D29" i="4"/>
  <c r="D30" i="4"/>
  <c r="D31" i="4"/>
  <c r="D26" i="4"/>
  <c r="D22" i="4"/>
  <c r="C22" i="4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<sst xmlns="http://schemas.openxmlformats.org/spreadsheetml/2006/main" count="307" uniqueCount="218">
  <si>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</si>
  <si>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</si>
  <si>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</si>
  <si>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</si>
  <si>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</si>
  <si>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</si>
  <si>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</si>
  <si>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</si>
  <si>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</si>
  <si>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</si>
  <si>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</si>
  <si>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</si>
  <si>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</si>
  <si>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</si>
  <si>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</si>
  <si>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</si>
  <si>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</si>
  <si>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</si>
  <si>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</si>
  <si>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</si>
  <si>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</si>
  <si>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</si>
  <si>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</si>
  <si>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</si>
  <si>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</si>
  <si>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</si>
  <si>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</si>
  <si>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</si>
  <si>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</si>
  <si>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</si>
  <si>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</si>
  <si>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</si>
  <si>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</si>
  <si>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</si>
  <si>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</si>
  <si>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</si>
  <si>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</si>
  <si>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</si>
  <si>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</si>
  <si>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</si>
  <si>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</si>
  <si>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</si>
  <si>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</si>
  <si>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</si>
  <si>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</si>
  <si>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</si>
  <si>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</si>
  <si>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</si>
  <si>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</si>
  <si>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</si>
  <si>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</si>
  <si>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</si>
  <si>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</si>
  <si>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</si>
  <si>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</si>
  <si>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</si>
  <si>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</si>
  <si>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</si>
  <si>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</si>
  <si>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</si>
  <si>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</si>
  <si>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</si>
  <si>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</si>
  <si>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</si>
  <si>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</si>
  <si>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</si>
  <si>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</si>
  <si>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</si>
  <si>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</si>
  <si>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</si>
  <si>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</si>
  <si>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</si>
  <si>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</si>
  <si>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</si>
  <si>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</si>
  <si>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</si>
  <si>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</si>
  <si>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</si>
  <si>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</si>
  <si>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</si>
  <si>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</si>
  <si>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</si>
  <si>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</si>
  <si>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</si>
  <si>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</si>
  <si>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</si>
  <si>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</si>
  <si>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</si>
  <si>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</si>
  <si>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</si>
  <si>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</si>
  <si>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</si>
  <si>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</si>
  <si>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</si>
  <si>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</si>
  <si>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</si>
  <si>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</si>
  <si>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</si>
  <si>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</si>
  <si>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</si>
  <si>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</si>
  <si>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</si>
  <si>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</si>
  <si>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</si>
  <si>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</si>
  <si>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</si>
  <si>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</si>
  <si>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</si>
  <si>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</si>
  <si>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</si>
  <si>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</si>
  <si>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</si>
  <si>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</si>
  <si>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</si>
  <si>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</si>
  <si>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</si>
  <si>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</si>
  <si>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</si>
  <si>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</si>
  <si>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</si>
  <si>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</si>
  <si>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</si>
  <si>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</si>
  <si>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</si>
  <si>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</si>
  <si>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</si>
  <si>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</si>
  <si>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</si>
  <si>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</si>
  <si>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</si>
  <si>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</si>
  <si>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</si>
  <si>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</si>
  <si>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</si>
  <si>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</si>
  <si>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</si>
  <si>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</si>
  <si>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</si>
  <si>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</si>
  <si>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</si>
  <si>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</si>
  <si>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</si>
  <si>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</si>
  <si>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</si>
  <si>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</si>
  <si>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</si>
  <si>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</si>
  <si>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</si>
  <si>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</si>
  <si>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</si>
  <si>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</si>
  <si>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</si>
  <si>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</si>
  <si>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</si>
  <si>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</si>
  <si>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</si>
  <si>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</si>
  <si>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</si>
  <si>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</si>
  <si>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</si>
  <si>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</si>
  <si>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</si>
  <si>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</si>
  <si>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</si>
  <si>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</si>
  <si>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</si>
  <si>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</si>
  <si>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</si>
  <si>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</si>
  <si>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</si>
  <si>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</si>
  <si>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</si>
  <si>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</si>
  <si>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</si>
  <si>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</si>
  <si>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</si>
  <si>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</si>
  <si>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</si>
  <si>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</si>
  <si>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</si>
  <si>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</si>
  <si>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</si>
  <si>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</si>
  <si>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</si>
  <si>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</si>
  <si>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</si>
  <si>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</si>
  <si>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</si>
  <si>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</si>
  <si>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</si>
  <si>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</si>
  <si>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</si>
  <si>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</si>
  <si>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</si>
  <si>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</si>
  <si>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</si>
  <si>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</si>
  <si>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</si>
  <si>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</si>
  <si>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</si>
  <si>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</si>
  <si>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</si>
  <si>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</si>
  <si>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</si>
  <si>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</si>
  <si>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</si>
  <si>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iskoi 날짜 2025-11-19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</si>
  <si>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</si>
  <si>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</si>
  <si>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</si>
  <si>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</si>
  <si>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</si>
  <si>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</si>
  <si>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</si>
  <si>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</si>
  <si>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컴퓨터(PC) 販賣 현황</t>
    <phoneticPr fontId="1" type="noConversion"/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</si>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</sst>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8" fontId="0" fillId="0" borderId="15" xfId="0" applyNumberFormat="1" applyBorder="1">
      <alignment vertical="center"/>
    </xf>
    <xf numFmtId="9" fontId="0" fillId="0" borderId="15" xfId="0" applyNumberFormat="1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DD-4C76-99F0-66C6209AD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50431"/>
        <c:axId val="22149471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2214947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50431"/>
        <c:crosses val="max"/>
        <c:crossBetween val="between"/>
      </c:valAx>
      <c:catAx>
        <c:axId val="22150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149471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12</xdr:row>
          <xdr:rowOff>213360</xdr:rowOff>
        </xdr:from>
        <xdr:to>
          <xdr:col>3</xdr:col>
          <xdr:colOff>662940</xdr:colOff>
          <xdr:row>15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662940</xdr:colOff>
      <xdr:row>13</xdr:row>
      <xdr:rowOff>22860</xdr:rowOff>
    </xdr:from>
    <xdr:to>
      <xdr:col>7</xdr:col>
      <xdr:colOff>7620</xdr:colOff>
      <xdr:row>15</xdr:row>
      <xdr:rowOff>7620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75D5DC80-E512-5182-6467-78317B101F9F}"/>
            </a:ext>
          </a:extLst>
        </xdr:cNvPr>
        <xdr:cNvSpPr/>
      </xdr:nvSpPr>
      <xdr:spPr>
        <a:xfrm>
          <a:off x="3345180" y="2941320"/>
          <a:ext cx="1356360" cy="42672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koi" refreshedDate="45980.957154166666" createdVersion="8" refreshedVersion="8" minRefreshableVersion="3" recordCount="10" xr:uid="{EB4914CD-C2A6-4A56-931C-B6A6DBD9DF11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C80505-6F12-4D08-B399-15168F79FB23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3"/>
      <c r="D4" s="3"/>
      <c r="E4" s="3"/>
      <c r="F4" s="3"/>
      <c r="G4" s="2"/>
    </row>
    <row r="5" spans="1:7" x14ac:dyDescent="0.4">
      <c r="A5" s="1"/>
      <c r="B5" s="1"/>
      <c r="C5" s="3"/>
      <c r="D5" s="3"/>
      <c r="E5" s="3"/>
      <c r="F5" s="3"/>
      <c r="G5" s="2"/>
    </row>
    <row r="6" spans="1:7" x14ac:dyDescent="0.4">
      <c r="A6" s="1"/>
      <c r="B6" s="1"/>
      <c r="C6" s="3"/>
      <c r="D6" s="3"/>
      <c r="E6" s="3"/>
      <c r="F6" s="3"/>
      <c r="G6" s="2"/>
    </row>
    <row r="7" spans="1:7" x14ac:dyDescent="0.4">
      <c r="A7" s="1"/>
      <c r="B7" s="1"/>
      <c r="C7" s="3"/>
      <c r="D7" s="3"/>
      <c r="E7" s="3"/>
      <c r="F7" s="3"/>
      <c r="G7" s="2"/>
    </row>
    <row r="8" spans="1:7" x14ac:dyDescent="0.4">
      <c r="A8" s="1"/>
      <c r="B8" s="1"/>
      <c r="C8" s="3"/>
      <c r="D8" s="3"/>
      <c r="E8" s="3"/>
      <c r="F8" s="3"/>
      <c r="G8" s="2"/>
    </row>
    <row r="9" spans="1:7" x14ac:dyDescent="0.4">
      <c r="A9" s="1"/>
      <c r="B9" s="1"/>
      <c r="C9" s="3"/>
      <c r="D9" s="3"/>
      <c r="E9" s="3"/>
      <c r="F9" s="3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17" sqref="F17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42" t="s">
        <v>215</v>
      </c>
      <c r="B1" s="42"/>
      <c r="C1" s="42"/>
      <c r="D1" s="42"/>
      <c r="E1" s="42"/>
      <c r="F1" s="42"/>
      <c r="G1" s="42"/>
    </row>
    <row r="2" spans="1:7" ht="18.600000000000001" thickTop="1" thickBot="1" x14ac:dyDescent="0.45"/>
    <row r="3" spans="1:7" x14ac:dyDescent="0.4">
      <c r="A3" s="31" t="s">
        <v>73</v>
      </c>
      <c r="B3" s="32" t="s">
        <v>74</v>
      </c>
      <c r="C3" s="32" t="s">
        <v>75</v>
      </c>
      <c r="D3" s="32" t="s">
        <v>76</v>
      </c>
      <c r="E3" s="32" t="s">
        <v>77</v>
      </c>
      <c r="F3" s="32" t="s">
        <v>78</v>
      </c>
      <c r="G3" s="33" t="s">
        <v>79</v>
      </c>
    </row>
    <row r="4" spans="1:7" x14ac:dyDescent="0.4">
      <c r="A4" s="34" t="s">
        <v>80</v>
      </c>
      <c r="B4" s="6">
        <v>200</v>
      </c>
      <c r="C4" s="6">
        <v>220</v>
      </c>
      <c r="D4" s="29">
        <v>2640000</v>
      </c>
      <c r="E4" s="30">
        <v>0.2</v>
      </c>
      <c r="F4" s="29">
        <v>2112000</v>
      </c>
      <c r="G4" s="35">
        <v>1.1000000000000001</v>
      </c>
    </row>
    <row r="5" spans="1:7" x14ac:dyDescent="0.4">
      <c r="A5" s="34" t="s">
        <v>81</v>
      </c>
      <c r="B5" s="6">
        <v>150</v>
      </c>
      <c r="C5" s="6">
        <v>120</v>
      </c>
      <c r="D5" s="29">
        <v>1440000</v>
      </c>
      <c r="E5" s="30">
        <v>0.1</v>
      </c>
      <c r="F5" s="29">
        <v>1296000</v>
      </c>
      <c r="G5" s="35">
        <v>0.8</v>
      </c>
    </row>
    <row r="6" spans="1:7" x14ac:dyDescent="0.4">
      <c r="A6" s="34" t="s">
        <v>82</v>
      </c>
      <c r="B6" s="6">
        <v>120</v>
      </c>
      <c r="C6" s="6">
        <v>100</v>
      </c>
      <c r="D6" s="29">
        <v>1200000</v>
      </c>
      <c r="E6" s="30">
        <v>0.1</v>
      </c>
      <c r="F6" s="29">
        <v>1080000</v>
      </c>
      <c r="G6" s="35">
        <v>0.83</v>
      </c>
    </row>
    <row r="7" spans="1:7" x14ac:dyDescent="0.4">
      <c r="A7" s="34" t="s">
        <v>83</v>
      </c>
      <c r="B7" s="6">
        <v>300</v>
      </c>
      <c r="C7" s="6">
        <v>220</v>
      </c>
      <c r="D7" s="29">
        <v>2640000</v>
      </c>
      <c r="E7" s="30">
        <v>0.2</v>
      </c>
      <c r="F7" s="29">
        <v>2112000</v>
      </c>
      <c r="G7" s="35">
        <v>0.73</v>
      </c>
    </row>
    <row r="8" spans="1:7" x14ac:dyDescent="0.4">
      <c r="A8" s="34" t="s">
        <v>84</v>
      </c>
      <c r="B8" s="6">
        <v>200</v>
      </c>
      <c r="C8" s="6">
        <v>210</v>
      </c>
      <c r="D8" s="29">
        <v>2520000</v>
      </c>
      <c r="E8" s="30">
        <v>0.2</v>
      </c>
      <c r="F8" s="29">
        <v>2016000</v>
      </c>
      <c r="G8" s="35">
        <v>1.05</v>
      </c>
    </row>
    <row r="9" spans="1:7" x14ac:dyDescent="0.4">
      <c r="A9" s="34" t="s">
        <v>85</v>
      </c>
      <c r="B9" s="6">
        <v>150</v>
      </c>
      <c r="C9" s="6">
        <v>150</v>
      </c>
      <c r="D9" s="29">
        <v>1800000</v>
      </c>
      <c r="E9" s="30">
        <v>0.15</v>
      </c>
      <c r="F9" s="29">
        <v>1530000</v>
      </c>
      <c r="G9" s="35">
        <v>1</v>
      </c>
    </row>
    <row r="10" spans="1:7" x14ac:dyDescent="0.4">
      <c r="A10" s="34" t="s">
        <v>86</v>
      </c>
      <c r="B10" s="6">
        <v>200</v>
      </c>
      <c r="C10" s="6">
        <v>180</v>
      </c>
      <c r="D10" s="29">
        <v>2160000</v>
      </c>
      <c r="E10" s="30">
        <v>0.1</v>
      </c>
      <c r="F10" s="29">
        <v>1944000</v>
      </c>
      <c r="G10" s="35">
        <v>0.9</v>
      </c>
    </row>
    <row r="11" spans="1:7" x14ac:dyDescent="0.4">
      <c r="A11" s="34" t="s">
        <v>87</v>
      </c>
      <c r="B11" s="6">
        <v>250</v>
      </c>
      <c r="C11" s="6">
        <v>280</v>
      </c>
      <c r="D11" s="29">
        <v>3360000</v>
      </c>
      <c r="E11" s="30">
        <v>0.2</v>
      </c>
      <c r="F11" s="29">
        <v>2688000</v>
      </c>
      <c r="G11" s="35">
        <v>1.1200000000000001</v>
      </c>
    </row>
    <row r="12" spans="1:7" x14ac:dyDescent="0.4">
      <c r="A12" s="34" t="s">
        <v>88</v>
      </c>
      <c r="B12" s="6">
        <v>150</v>
      </c>
      <c r="C12" s="6">
        <v>130</v>
      </c>
      <c r="D12" s="29">
        <v>1560000</v>
      </c>
      <c r="E12" s="30">
        <v>0.1</v>
      </c>
      <c r="F12" s="29">
        <v>1404000</v>
      </c>
      <c r="G12" s="35">
        <v>0.87</v>
      </c>
    </row>
    <row r="13" spans="1:7" ht="18" thickBot="1" x14ac:dyDescent="0.45">
      <c r="A13" s="36" t="s">
        <v>89</v>
      </c>
      <c r="B13" s="37">
        <v>120</v>
      </c>
      <c r="C13" s="37">
        <v>150</v>
      </c>
      <c r="D13" s="38">
        <v>1800000</v>
      </c>
      <c r="E13" s="39">
        <v>0.15</v>
      </c>
      <c r="F13" s="38">
        <v>1530000</v>
      </c>
      <c r="G13" s="40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E16" sqref="E16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43" t="s">
        <v>90</v>
      </c>
      <c r="B1" s="43"/>
      <c r="C1" s="43"/>
      <c r="D1" s="43"/>
      <c r="E1" s="43"/>
      <c r="F1" s="43"/>
      <c r="G1" s="43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topLeftCell="B1" workbookViewId="0">
      <selection activeCell="H30" sqref="H30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HLOOKUP(AVERAGE(B3:C3),$B$11:$D$12,2,TRUE)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e">
        <f ca="1">IFS(OR(LEFT(F3,1)="S",LEFT(F3,1)="K"),"수도권", OR(LEFT(F3,1)="D",LEFT(F3,1)="B"),"경사도", TRUE,"전라도")</f>
        <v>#NAME?</v>
      </c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HLOOKUP(AVERAGE(B4:C4),$B$11:$D$12,2,TRUE)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  <c r="J14" s="1"/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1" t="s">
        <v>216</v>
      </c>
      <c r="J21" s="7" t="s">
        <v>53</v>
      </c>
    </row>
    <row r="22" spans="1:10" x14ac:dyDescent="0.4">
      <c r="A22" s="44" t="s">
        <v>43</v>
      </c>
      <c r="B22" s="45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t="s">
        <v>217</v>
      </c>
      <c r="J22" s="8">
        <f>ROUNDDOWN(DSUM(G14:H22,2,I21:I22),-1)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DATE( IF( MID(B26,8,1)&gt;"2","20","19")&amp;MID(B26,1,2),MID(B26,3,2),MID(B26,5,2))</f>
        <v>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>
        <f t="shared" ref="E27:E31" si="2">DATE( IF( MID(B27,8,1)&gt;"2","20","19")&amp;MID(B27,1,2),MID(B27,3,2),MID(B27,5,2))</f>
        <v>36916</v>
      </c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>
        <f t="shared" si="2"/>
        <v>31371</v>
      </c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>
        <f t="shared" si="2"/>
        <v>32141</v>
      </c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>
        <f t="shared" si="2"/>
        <v>28994</v>
      </c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>
        <f t="shared" si="2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opLeftCell="A10" workbookViewId="0">
      <selection activeCell="F27" sqref="F27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8.5" bestFit="1" customWidth="1"/>
    <col min="4" max="4" width="8.296875" bestFit="1" customWidth="1"/>
    <col min="5" max="6" width="9.3984375" bestFit="1" customWidth="1"/>
    <col min="7" max="7" width="7.59765625" bestFit="1" customWidth="1"/>
    <col min="8" max="8" width="10" bestFit="1" customWidth="1"/>
  </cols>
  <sheetData>
    <row r="1" spans="1:5" ht="21" x14ac:dyDescent="0.4">
      <c r="A1" s="43" t="s">
        <v>113</v>
      </c>
      <c r="B1" s="43"/>
      <c r="C1" s="43"/>
      <c r="D1" s="43"/>
      <c r="E1" s="43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13" t="s">
        <v>196</v>
      </c>
      <c r="B17" s="13" t="s">
        <v>195</v>
      </c>
    </row>
    <row r="18" spans="1:8" x14ac:dyDescent="0.4">
      <c r="A18" s="13" t="s">
        <v>193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194</v>
      </c>
    </row>
    <row r="19" spans="1:8" x14ac:dyDescent="0.4">
      <c r="A19" s="14" t="s">
        <v>119</v>
      </c>
      <c r="B19" s="41">
        <v>83720</v>
      </c>
      <c r="C19" s="41" t="s">
        <v>197</v>
      </c>
      <c r="D19" s="41">
        <v>0</v>
      </c>
      <c r="E19" s="41" t="s">
        <v>197</v>
      </c>
      <c r="F19" s="41" t="s">
        <v>197</v>
      </c>
      <c r="G19" s="41">
        <v>58000</v>
      </c>
      <c r="H19" s="41">
        <v>141720</v>
      </c>
    </row>
    <row r="20" spans="1:8" x14ac:dyDescent="0.4">
      <c r="A20" s="14" t="s">
        <v>121</v>
      </c>
      <c r="B20" s="41" t="s">
        <v>197</v>
      </c>
      <c r="C20" s="41">
        <v>312000</v>
      </c>
      <c r="D20" s="41" t="s">
        <v>197</v>
      </c>
      <c r="E20" s="41">
        <v>130000</v>
      </c>
      <c r="F20" s="41" t="s">
        <v>197</v>
      </c>
      <c r="G20" s="41" t="s">
        <v>197</v>
      </c>
      <c r="H20" s="41">
        <v>442000</v>
      </c>
    </row>
    <row r="21" spans="1:8" x14ac:dyDescent="0.4">
      <c r="A21" s="14" t="s">
        <v>128</v>
      </c>
      <c r="B21" s="41" t="s">
        <v>197</v>
      </c>
      <c r="C21" s="41" t="s">
        <v>197</v>
      </c>
      <c r="D21" s="41">
        <v>50000</v>
      </c>
      <c r="E21" s="41" t="s">
        <v>197</v>
      </c>
      <c r="F21" s="41">
        <v>120000</v>
      </c>
      <c r="G21" s="41" t="s">
        <v>197</v>
      </c>
      <c r="H21" s="41">
        <v>170000</v>
      </c>
    </row>
    <row r="22" spans="1:8" x14ac:dyDescent="0.4">
      <c r="A22" s="14" t="s">
        <v>123</v>
      </c>
      <c r="B22" s="41" t="s">
        <v>197</v>
      </c>
      <c r="C22" s="41" t="s">
        <v>197</v>
      </c>
      <c r="D22" s="41" t="s">
        <v>197</v>
      </c>
      <c r="E22" s="41">
        <v>156000</v>
      </c>
      <c r="F22" s="41">
        <v>702000</v>
      </c>
      <c r="G22" s="41">
        <v>0</v>
      </c>
      <c r="H22" s="41">
        <v>858000</v>
      </c>
    </row>
    <row r="23" spans="1:8" x14ac:dyDescent="0.4">
      <c r="A23" s="14" t="s">
        <v>194</v>
      </c>
      <c r="B23" s="41">
        <v>83720</v>
      </c>
      <c r="C23" s="41">
        <v>312000</v>
      </c>
      <c r="D23" s="41">
        <v>50000</v>
      </c>
      <c r="E23" s="41">
        <v>286000</v>
      </c>
      <c r="F23" s="41">
        <v>822000</v>
      </c>
      <c r="G23" s="41">
        <v>58000</v>
      </c>
      <c r="H23" s="4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E3" sqref="E3 E4 E5 E6 E7 E8 E9 E10 E11 E12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46" t="s">
        <v>129</v>
      </c>
      <c r="C1" s="46"/>
      <c r="D1" s="46"/>
      <c r="E1" s="46"/>
      <c r="G1" s="46" t="s">
        <v>130</v>
      </c>
      <c r="H1" s="46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:E6">
    <scenario name="단가인상" locked="1" count="4" user="iskoi" comment="만든 사람 iskoi 날짜 2025-11-19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iskoi" comment="만든 사람 iskoi 날짜 2025-11-19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92B6-7882-4BDB-BDAE-6116A7827351}">
  <sheetPr>
    <outlinePr summaryBelow="0"/>
  </sheetPr>
  <dimension ref="B1:F17"/>
  <sheetViews>
    <sheetView showGridLines="0" workbookViewId="0">
      <selection activeCell="J17" sqref="J17"/>
    </sheetView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18" t="s">
        <v>208</v>
      </c>
      <c r="C2" s="19"/>
      <c r="D2" s="25"/>
      <c r="E2" s="25"/>
      <c r="F2" s="25"/>
    </row>
    <row r="3" spans="2:6" collapsed="1" x14ac:dyDescent="0.4">
      <c r="B3" s="17"/>
      <c r="C3" s="17"/>
      <c r="D3" s="26" t="s">
        <v>210</v>
      </c>
      <c r="E3" s="26" t="s">
        <v>205</v>
      </c>
      <c r="F3" s="26" t="s">
        <v>207</v>
      </c>
    </row>
    <row r="4" spans="2:6" ht="62.4" hidden="1" outlineLevel="1" x14ac:dyDescent="0.4">
      <c r="B4" s="21"/>
      <c r="C4" s="21"/>
      <c r="E4" s="28" t="s">
        <v>206</v>
      </c>
      <c r="F4" s="28" t="s">
        <v>206</v>
      </c>
    </row>
    <row r="5" spans="2:6" x14ac:dyDescent="0.4">
      <c r="B5" s="22" t="s">
        <v>209</v>
      </c>
      <c r="C5" s="23"/>
      <c r="D5" s="20"/>
      <c r="E5" s="20"/>
      <c r="F5" s="20"/>
    </row>
    <row r="6" spans="2:6" outlineLevel="1" x14ac:dyDescent="0.4">
      <c r="B6" s="21"/>
      <c r="C6" s="21" t="s">
        <v>134</v>
      </c>
      <c r="D6" s="15">
        <v>950</v>
      </c>
      <c r="E6" s="27">
        <v>1100</v>
      </c>
      <c r="F6" s="27">
        <v>700</v>
      </c>
    </row>
    <row r="7" spans="2:6" outlineLevel="1" x14ac:dyDescent="0.4">
      <c r="B7" s="21"/>
      <c r="C7" s="21" t="s">
        <v>198</v>
      </c>
      <c r="D7" s="15">
        <v>1400</v>
      </c>
      <c r="E7" s="27">
        <v>1600</v>
      </c>
      <c r="F7" s="27">
        <v>1300</v>
      </c>
    </row>
    <row r="8" spans="2:6" outlineLevel="1" x14ac:dyDescent="0.4">
      <c r="B8" s="21"/>
      <c r="C8" s="21" t="s">
        <v>199</v>
      </c>
      <c r="D8" s="15">
        <v>560</v>
      </c>
      <c r="E8" s="27">
        <v>700</v>
      </c>
      <c r="F8" s="27">
        <v>450</v>
      </c>
    </row>
    <row r="9" spans="2:6" outlineLevel="1" x14ac:dyDescent="0.4">
      <c r="B9" s="21"/>
      <c r="C9" s="21" t="s">
        <v>200</v>
      </c>
      <c r="D9" s="15">
        <v>340</v>
      </c>
      <c r="E9" s="27">
        <v>450</v>
      </c>
      <c r="F9" s="27">
        <v>300</v>
      </c>
    </row>
    <row r="10" spans="2:6" x14ac:dyDescent="0.4">
      <c r="B10" s="22" t="s">
        <v>211</v>
      </c>
      <c r="C10" s="23"/>
      <c r="D10" s="20"/>
      <c r="E10" s="20"/>
      <c r="F10" s="20"/>
    </row>
    <row r="11" spans="2:6" outlineLevel="1" x14ac:dyDescent="0.4">
      <c r="B11" s="21"/>
      <c r="C11" s="21" t="s">
        <v>201</v>
      </c>
      <c r="D11" s="15">
        <v>14250</v>
      </c>
      <c r="E11" s="15">
        <v>16500</v>
      </c>
      <c r="F11" s="15">
        <v>10500</v>
      </c>
    </row>
    <row r="12" spans="2:6" outlineLevel="1" x14ac:dyDescent="0.4">
      <c r="B12" s="21"/>
      <c r="C12" s="21" t="s">
        <v>202</v>
      </c>
      <c r="D12" s="15">
        <v>14000</v>
      </c>
      <c r="E12" s="15">
        <v>16000</v>
      </c>
      <c r="F12" s="15">
        <v>13000</v>
      </c>
    </row>
    <row r="13" spans="2:6" outlineLevel="1" x14ac:dyDescent="0.4">
      <c r="B13" s="21"/>
      <c r="C13" s="21" t="s">
        <v>203</v>
      </c>
      <c r="D13" s="15">
        <v>8400</v>
      </c>
      <c r="E13" s="15">
        <v>10500</v>
      </c>
      <c r="F13" s="15">
        <v>6750</v>
      </c>
    </row>
    <row r="14" spans="2:6" ht="18" outlineLevel="1" thickBot="1" x14ac:dyDescent="0.45">
      <c r="B14" s="24"/>
      <c r="C14" s="24" t="s">
        <v>204</v>
      </c>
      <c r="D14" s="16">
        <v>19600</v>
      </c>
      <c r="E14" s="16">
        <v>22400</v>
      </c>
      <c r="F14" s="16">
        <v>18200</v>
      </c>
    </row>
    <row r="15" spans="2:6" x14ac:dyDescent="0.4">
      <c r="B15" t="s">
        <v>212</v>
      </c>
    </row>
    <row r="16" spans="2:6" x14ac:dyDescent="0.4">
      <c r="B16" t="s">
        <v>213</v>
      </c>
    </row>
    <row r="17" spans="2:2" x14ac:dyDescent="0.4">
      <c r="B17" t="s">
        <v>214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D19" sqref="D19"/>
    </sheetView>
  </sheetViews>
  <sheetFormatPr defaultRowHeight="17.399999999999999" x14ac:dyDescent="0.4"/>
  <sheetData>
    <row r="1" spans="1:7" ht="21" x14ac:dyDescent="0.4">
      <c r="A1" s="43" t="s">
        <v>136</v>
      </c>
      <c r="B1" s="43"/>
      <c r="C1" s="43"/>
      <c r="D1" s="43"/>
      <c r="E1" s="43"/>
      <c r="F1" s="43"/>
      <c r="G1" s="43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7" t="s">
        <v>160</v>
      </c>
      <c r="B12" s="47"/>
      <c r="C12" s="47"/>
      <c r="D12" s="12">
        <f>AVERAGE(D4:D11)</f>
        <v>26.625</v>
      </c>
      <c r="E12" s="12">
        <f t="shared" ref="E12:G12" si="0">AVERAGE(E4:E11)</f>
        <v>34.875</v>
      </c>
      <c r="F12" s="12">
        <f t="shared" si="0"/>
        <v>7.875</v>
      </c>
      <c r="G12" s="12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2</xdr:col>
                    <xdr:colOff>7620</xdr:colOff>
                    <xdr:row>12</xdr:row>
                    <xdr:rowOff>213360</xdr:rowOff>
                  </from>
                  <to>
                    <xdr:col>3</xdr:col>
                    <xdr:colOff>662940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3" workbookViewId="0">
      <selection activeCell="K18" sqref="K18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43" t="s">
        <v>161</v>
      </c>
      <c r="B1" s="43"/>
      <c r="C1" s="43"/>
      <c r="D1" s="43"/>
      <c r="E1" s="43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iskois@naver.com</cp:lastModifiedBy>
  <dcterms:created xsi:type="dcterms:W3CDTF">2023-04-27T08:01:32Z</dcterms:created>
  <dcterms:modified xsi:type="dcterms:W3CDTF">2025-11-19T14:10:30Z</dcterms:modified>
</cp:coreProperties>
</file>