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7599c631b5b518/바탕 화면/길벗컴활2급/04 실전모의고사/"/>
    </mc:Choice>
  </mc:AlternateContent>
  <xr:revisionPtr revIDLastSave="181" documentId="13_ncr:1_{6C6FF512-862B-40C3-BD61-01C251855B41}" xr6:coauthVersionLast="47" xr6:coauthVersionMax="47" xr10:uidLastSave="{8F9D9B9F-A216-44A1-A6BA-A5A2A076479D}"/>
  <bookViews>
    <workbookView xWindow="-120" yWindow="-120" windowWidth="29040" windowHeight="15720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eta.T" hidden="1" xlm="1">#NAME?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D5" i="4"/>
  <c r="D6" i="4"/>
  <c r="D7" i="4"/>
  <c r="D8" i="4"/>
  <c r="D9" i="4"/>
  <c r="D4" i="4"/>
  <c r="L9" i="4"/>
  <c r="E22" i="5"/>
  <c r="F20" i="5"/>
  <c r="E20" i="5"/>
  <c r="F14" i="5"/>
  <c r="E14" i="5"/>
  <c r="F8" i="5"/>
  <c r="F22" i="5" s="1"/>
  <c r="E8" i="5"/>
  <c r="E23" i="5" s="1"/>
  <c r="F21" i="5"/>
  <c r="E21" i="5"/>
  <c r="F15" i="5"/>
  <c r="E15" i="5"/>
  <c r="F9" i="5"/>
  <c r="F23" i="5" s="1"/>
  <c r="E9" i="5"/>
  <c r="G5" i="7"/>
  <c r="G6" i="7"/>
  <c r="G7" i="7"/>
  <c r="G8" i="7"/>
  <c r="G9" i="7"/>
  <c r="G10" i="7"/>
  <c r="G11" i="7"/>
  <c r="G12" i="7"/>
  <c r="G13" i="7"/>
  <c r="G4" i="7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최성빈</author>
  </authors>
  <commentList>
    <comment ref="E3" authorId="0" shapeId="0" xr:uid="{3F717B9A-1C98-4AAA-B7A7-7A8313E5A40A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<sst xmlns="http://schemas.openxmlformats.org/spreadsheetml/2006/main" count="455" uniqueCount="279">
  <si>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</si>
  <si>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</si>
  <si>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</si>
  <si>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</si>
  <si>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</si>
  <si>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</si>
  <si>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</si>
  <si>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</si>
  <si>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</si>
  <si>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</si>
  <si>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</si>
  <si>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</si>
  <si>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</si>
  <si>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</si>
  <si>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</si>
  <si>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</si>
  <si>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</si>
  <si>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</si>
  <si>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</si>
  <si>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</si>
  <si>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</si>
  <si>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</si>
  <si>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</si>
  <si>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</si>
  <si>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</si>
  <si>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</si>
  <si>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</si>
  <si>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</si>
  <si>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</si>
  <si>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</si>
  <si>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</si>
  <si>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</si>
  <si>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</si>
  <si>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</si>
  <si>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</si>
  <si>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</si>
  <si>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</si>
  <si>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</si>
  <si>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</si>
  <si>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</si>
  <si>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</si>
  <si>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</si>
  <si>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</si>
  <si>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</si>
  <si>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</si>
  <si>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</si>
  <si>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</si>
  <si>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</si>
  <si>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</si>
  <si>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</si>
  <si>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</si>
  <si>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</si>
  <si>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</si>
  <si>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</si>
  <si>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</si>
  <si>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</si>
  <si>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</si>
  <si>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</si>
  <si>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</si>
  <si>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</si>
  <si>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</si>
  <si>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</si>
  <si>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</si>
  <si>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</si>
  <si>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</si>
  <si>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</si>
  <si>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</si>
  <si>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</si>
  <si>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</si>
  <si>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</si>
  <si>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</si>
  <si>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</si>
  <si>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</si>
  <si>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</si>
  <si>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</si>
  <si>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</si>
  <si>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</si>
  <si>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</si>
  <si>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</si>
  <si>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</si>
  <si>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</si>
  <si>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</si>
  <si>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</si>
  <si>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</si>
  <si>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</si>
  <si>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</si>
  <si>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</si>
  <si>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</si>
  <si>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</si>
  <si>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</si>
  <si>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</si>
  <si>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</si>
  <si>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</si>
  <si>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</si>
  <si>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</si>
  <si>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</si>
  <si>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</si>
  <si>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</si>
  <si>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</si>
  <si>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</si>
  <si>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</si>
  <si>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</si>
  <si>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</si>
  <si>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</si>
  <si>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</si>
  <si>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</si>
  <si>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</si>
  <si>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</si>
  <si>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</si>
  <si>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</si>
  <si>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</si>
  <si>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</si>
  <si>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</si>
  <si>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</si>
  <si>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</si>
  <si>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</si>
  <si>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</si>
  <si>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</si>
  <si>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</si>
  <si>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</si>
  <si>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</si>
  <si>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</si>
  <si>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</si>
  <si>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</si>
  <si>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</si>
  <si>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</si>
  <si>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</si>
  <si>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</si>
  <si>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</si>
  <si>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</si>
  <si>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</si>
  <si>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</si>
  <si>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</si>
  <si>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</si>
  <si>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</si>
  <si>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</si>
  <si>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</si>
  <si>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</si>
  <si>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</si>
  <si>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</si>
  <si>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</si>
  <si>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</si>
  <si>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</si>
  <si>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</si>
  <si>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</si>
  <si>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</si>
  <si>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</si>
  <si>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</si>
  <si>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</si>
  <si>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</si>
  <si>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</si>
  <si>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</si>
  <si>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</si>
  <si>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</si>
  <si>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</si>
  <si>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</si>
  <si>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</si>
  <si>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</si>
  <si>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</si>
  <si>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</si>
  <si>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</si>
  <si>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</si>
  <si>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</si>
  <si>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</si>
  <si>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</si>
  <si>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</si>
  <si>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</si>
  <si>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</si>
  <si>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</si>
  <si>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</si>
  <si>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</si>
  <si>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</si>
  <si>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</si>
  <si>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</si>
  <si>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</si>
  <si>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</si>
  <si>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</si>
  <si>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</si>
  <si>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</si>
  <si>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</si>
  <si>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</si>
  <si>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</si>
  <si>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</si>
  <si>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</si>
  <si>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</si>
  <si>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</si>
  <si>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</si>
  <si>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</si>
  <si>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</si>
  <si>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</si>
  <si>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</si>
  <si>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</si>
  <si>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</si>
  <si>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</si>
  <si>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</si>
  <si>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</si>
  <si>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</si>
  <si>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</si>
  <si>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</si>
  <si>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</si>
  <si>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</si>
  <si>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</si>
  <si>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</si>
  <si>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</si>
  <si>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</si>
  <si>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</si>
  <si>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</si>
  <si>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</si>
  <si>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</si>
  <si>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</si>
  <si>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</si>
  <si>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</si>
  <si>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</si>
  <si>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</si>
  <si>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</si>
  <si>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</si>
  <si>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</si>
  <si>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</si>
  <si>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</si>
  <si>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</si>
  <si>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</si>
  <si>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</si>
  <si>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</si>
  <si>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</si>
  <si>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</si>
  <si>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</si>
  <si>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</si>
  <si>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</si>
  <si>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</si>
  <si>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</si>
  <si>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</si>
  <si>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</si>
  <si>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</si>
  <si>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</si>
  <si>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</si>
  <si>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</si>
  <si>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</si>
  <si>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</si>
  <si>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</si>
  <si>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</si>
  <si>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</si>
  <si>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</si>
  <si>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</si>
  <si>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</si>
  <si>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</si>
  <si>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</si>
  <si>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</si>
  <si>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</si>
  <si>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</si>
  <si>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</si>
  <si>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</si>
  <si>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</si>
  <si>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</si>
  <si>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</si>
  <si>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</si>
  <si>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</si>
  <si>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</si>
  <si>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</si>
  <si>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</si>
  <si>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</si>
  <si>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</si>
  <si>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</si>
  <si>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</si>
  <si>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</si>
  <si>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&gt;=10000</t>
    <phoneticPr fontId="1" type="noConversion"/>
  </si>
  <si>
    <t>&lt;=80000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</si>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</sst>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CC-4B51-A57B-159CF8FEA3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CC-4B51-A57B-159CF8FEA3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676275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14</xdr:row>
      <xdr:rowOff>28575</xdr:rowOff>
    </xdr:from>
    <xdr:to>
      <xdr:col>6</xdr:col>
      <xdr:colOff>676275</xdr:colOff>
      <xdr:row>15</xdr:row>
      <xdr:rowOff>190500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882DD0A-521D-E073-7581-B51B998D9008}"/>
            </a:ext>
          </a:extLst>
        </xdr:cNvPr>
        <xdr:cNvSpPr/>
      </xdr:nvSpPr>
      <xdr:spPr>
        <a:xfrm>
          <a:off x="2924175" y="3009900"/>
          <a:ext cx="2038350" cy="3714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성빈" refreshedDate="45554.884092476852" createdVersion="8" refreshedVersion="8" minRefreshableVersion="3" recordCount="12" xr:uid="{9C3DFF08-7A84-49BF-9D4D-A26AFC8B9510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B9987F-477A-4750-81A4-C9DD6F0665C5}" name="피벗 테이블2" cacheId="8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2" sqref="A2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2">
        <v>45209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3">
      <c r="A5" s="2">
        <v>45210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3">
      <c r="A6" s="2">
        <v>45211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3">
      <c r="A7" s="2">
        <v>45225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3">
      <c r="A8" s="2">
        <v>45226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3">
      <c r="A9" s="2">
        <v>45227</v>
      </c>
      <c r="B9" s="1" t="s">
        <v>3</v>
      </c>
      <c r="C9" s="3">
        <v>1670</v>
      </c>
      <c r="D9" s="1" t="s">
        <v>260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sqref="A1:F1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7" t="s">
        <v>261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243</v>
      </c>
      <c r="F2" s="2">
        <v>45162</v>
      </c>
    </row>
    <row r="3" spans="1:6" x14ac:dyDescent="0.3">
      <c r="A3" s="18" t="s">
        <v>225</v>
      </c>
      <c r="B3" s="18" t="s">
        <v>226</v>
      </c>
      <c r="C3" s="18" t="s">
        <v>227</v>
      </c>
      <c r="D3" s="18" t="s">
        <v>228</v>
      </c>
      <c r="E3" s="18" t="s">
        <v>81</v>
      </c>
      <c r="F3" s="18" t="s">
        <v>82</v>
      </c>
    </row>
    <row r="4" spans="1:6" x14ac:dyDescent="0.3">
      <c r="A4" s="19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19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19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19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19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19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19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19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19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19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19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19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19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sqref="A1:H1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20" t="s">
        <v>262</v>
      </c>
      <c r="B16" s="20" t="s">
        <v>262</v>
      </c>
      <c r="C16" s="20" t="s">
        <v>240</v>
      </c>
    </row>
    <row r="17" spans="1:8" x14ac:dyDescent="0.3">
      <c r="A17" s="20" t="s">
        <v>263</v>
      </c>
      <c r="B17" s="20" t="s">
        <v>265</v>
      </c>
      <c r="C17" s="20" t="s">
        <v>264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D32" sqref="D32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IF(YEAR($D$2)-YEAR(C4)&gt;=10,"★", IF(YEAR($D$2)-YEAR(C4)&gt;=5,"☆"," 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 IF(YEAR($D$2)-YEAR(C5)&gt;=5,"☆"," "))</f>
        <v xml:space="preserve"> 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 xml:space="preserve"> 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 DAVERAGE(F2:J9,5,L5:L6), 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 t="str">
        <f>IF(MINUTE(C13-B13)&gt;30, HOUR(C13-B13)+1, HOUR(C13-B13)) 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 1), $F$24:$H$28, 3, 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 HOUR(C14-B14)+1, HOUR(C14-B14)) 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 1), $F$24:$H$28, 3, 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>
        <f>INT( SUMIF(A24:A30,"삼화페인트",D24:D30) / 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C5" sqref="C5"/>
    </sheetView>
  </sheetViews>
  <sheetFormatPr defaultRowHeight="16.5" outlineLevelRow="3" x14ac:dyDescent="0.3"/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3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3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3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3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24"/>
      <c r="B20" s="24"/>
      <c r="C20" s="24"/>
      <c r="D20" s="26" t="s">
        <v>272</v>
      </c>
      <c r="E20" s="25">
        <f>SUBTOTAL(5,E16:E19)</f>
        <v>32560</v>
      </c>
      <c r="F20" s="25">
        <f>SUBTOTAL(5,F16:F19)</f>
        <v>32660</v>
      </c>
    </row>
    <row r="21" spans="1:6" outlineLevel="1" x14ac:dyDescent="0.3">
      <c r="A21" s="24"/>
      <c r="B21" s="24"/>
      <c r="C21" s="24"/>
      <c r="D21" s="26" t="s">
        <v>268</v>
      </c>
      <c r="E21" s="25">
        <f>SUBTOTAL(9,E16:E19)</f>
        <v>218740</v>
      </c>
      <c r="F21" s="25">
        <f>SUBTOTAL(9,F16:F19)</f>
        <v>221140</v>
      </c>
    </row>
    <row r="22" spans="1:6" x14ac:dyDescent="0.3">
      <c r="A22" s="24"/>
      <c r="B22" s="24"/>
      <c r="C22" s="24"/>
      <c r="D22" s="26" t="s">
        <v>273</v>
      </c>
      <c r="E22" s="25">
        <f>SUBTOTAL(5,E4:E19)</f>
        <v>12500</v>
      </c>
      <c r="F22" s="25">
        <f>SUBTOTAL(5,F4:F19)</f>
        <v>21000</v>
      </c>
    </row>
    <row r="23" spans="1:6" x14ac:dyDescent="0.3">
      <c r="A23" s="24"/>
      <c r="B23" s="24"/>
      <c r="C23" s="24"/>
      <c r="D23" s="26" t="s">
        <v>269</v>
      </c>
      <c r="E23" s="25">
        <f>SUBTOTAL(9,E4:E19)</f>
        <v>588120</v>
      </c>
      <c r="F23" s="25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C23" sqref="C23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9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27" t="s">
        <v>22</v>
      </c>
      <c r="B17" t="s">
        <v>274</v>
      </c>
    </row>
    <row r="19" spans="1:7" x14ac:dyDescent="0.3">
      <c r="C19" s="27" t="s">
        <v>135</v>
      </c>
    </row>
    <row r="20" spans="1:7" x14ac:dyDescent="0.3">
      <c r="A20" s="27" t="s">
        <v>80</v>
      </c>
      <c r="B20" s="27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 x14ac:dyDescent="0.3">
      <c r="A21" t="s">
        <v>18</v>
      </c>
      <c r="C21" s="28"/>
      <c r="D21" s="28"/>
      <c r="E21" s="28"/>
      <c r="F21" s="28"/>
      <c r="G21" s="28"/>
    </row>
    <row r="22" spans="1:7" x14ac:dyDescent="0.3">
      <c r="B22" t="s">
        <v>275</v>
      </c>
      <c r="C22" s="28">
        <v>3800000</v>
      </c>
      <c r="D22" s="28">
        <v>3200000</v>
      </c>
      <c r="E22" s="28">
        <v>4650000</v>
      </c>
      <c r="F22" s="28">
        <v>2650000</v>
      </c>
      <c r="G22" s="28">
        <v>3575000</v>
      </c>
    </row>
    <row r="23" spans="1:7" x14ac:dyDescent="0.3">
      <c r="B23" t="s">
        <v>276</v>
      </c>
      <c r="C23" s="28">
        <v>4750000</v>
      </c>
      <c r="D23" s="28">
        <v>3840000</v>
      </c>
      <c r="E23" s="28">
        <v>6045000</v>
      </c>
      <c r="F23" s="28">
        <v>3100500</v>
      </c>
      <c r="G23" s="28">
        <v>3100500</v>
      </c>
    </row>
    <row r="24" spans="1:7" x14ac:dyDescent="0.3">
      <c r="A24" t="s">
        <v>144</v>
      </c>
      <c r="C24" s="28"/>
      <c r="D24" s="28"/>
      <c r="E24" s="28"/>
      <c r="F24" s="28"/>
      <c r="G24" s="28"/>
    </row>
    <row r="25" spans="1:7" x14ac:dyDescent="0.3">
      <c r="B25" t="s">
        <v>275</v>
      </c>
      <c r="C25" s="28">
        <v>3800000</v>
      </c>
      <c r="D25" s="28">
        <v>3200000</v>
      </c>
      <c r="E25" s="28">
        <v>4650000</v>
      </c>
      <c r="F25" s="28">
        <v>2650000</v>
      </c>
      <c r="G25" s="28">
        <v>3575000</v>
      </c>
    </row>
    <row r="26" spans="1:7" x14ac:dyDescent="0.3">
      <c r="B26" t="s">
        <v>276</v>
      </c>
      <c r="C26" s="28">
        <v>4750000</v>
      </c>
      <c r="D26" s="28">
        <v>3840000</v>
      </c>
      <c r="E26" s="28">
        <v>6045000</v>
      </c>
      <c r="F26" s="28">
        <v>3100500</v>
      </c>
      <c r="G26" s="28">
        <v>3100500</v>
      </c>
    </row>
    <row r="27" spans="1:7" x14ac:dyDescent="0.3">
      <c r="A27" t="s">
        <v>141</v>
      </c>
      <c r="C27" s="28"/>
      <c r="D27" s="28"/>
      <c r="E27" s="28"/>
      <c r="F27" s="28"/>
      <c r="G27" s="28"/>
    </row>
    <row r="28" spans="1:7" x14ac:dyDescent="0.3">
      <c r="B28" t="s">
        <v>275</v>
      </c>
      <c r="C28" s="28">
        <v>3800000</v>
      </c>
      <c r="D28" s="28">
        <v>3200000</v>
      </c>
      <c r="E28" s="28">
        <v>4650000</v>
      </c>
      <c r="F28" s="28">
        <v>2650000</v>
      </c>
      <c r="G28" s="28">
        <v>3575000</v>
      </c>
    </row>
    <row r="29" spans="1:7" x14ac:dyDescent="0.3">
      <c r="B29" t="s">
        <v>276</v>
      </c>
      <c r="C29" s="28">
        <v>4750000</v>
      </c>
      <c r="D29" s="28">
        <v>3840000</v>
      </c>
      <c r="E29" s="28">
        <v>6045000</v>
      </c>
      <c r="F29" s="28">
        <v>3100500</v>
      </c>
      <c r="G29" s="28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H3" sqref="H3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21" t="s">
        <v>154</v>
      </c>
      <c r="B3" s="22" t="s">
        <v>40</v>
      </c>
      <c r="C3" s="22" t="s">
        <v>155</v>
      </c>
      <c r="D3" s="22" t="s">
        <v>156</v>
      </c>
      <c r="E3" s="22" t="s">
        <v>60</v>
      </c>
      <c r="F3" s="22" t="s">
        <v>157</v>
      </c>
      <c r="G3" s="22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676275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H11" sqref="H11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성빈 최</cp:lastModifiedBy>
  <dcterms:created xsi:type="dcterms:W3CDTF">2023-04-27T08:01:32Z</dcterms:created>
  <dcterms:modified xsi:type="dcterms:W3CDTF">2024-09-19T12:24:11Z</dcterms:modified>
</cp:coreProperties>
</file>