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3_총정리_실기\길벗컴활2급총정리\기능\"/>
    </mc:Choice>
  </mc:AlternateContent>
  <xr:revisionPtr revIDLastSave="0" documentId="13_ncr:1_{67B94F9D-DBCE-4BFF-A96B-0BC683DC8EE5}" xr6:coauthVersionLast="47" xr6:coauthVersionMax="47" xr10:uidLastSave="{00000000-0000-0000-0000-000000000000}"/>
  <bookViews>
    <workbookView xWindow="-38510" yWindow="-110" windowWidth="38620" windowHeight="21360" tabRatio="926" xr2:uid="{1EA7D4BC-0E71-467A-81F4-8371BAA0CFDB}"/>
  </bookViews>
  <sheets>
    <sheet name="합격포인트_01" sheetId="6" r:id="rId1"/>
    <sheet name="02" sheetId="7" r:id="rId2"/>
    <sheet name="03" sheetId="8" r:id="rId3"/>
    <sheet name="04" sheetId="9" r:id="rId4"/>
    <sheet name="05" sheetId="10" r:id="rId5"/>
    <sheet name="06" sheetId="11" r:id="rId6"/>
    <sheet name="07" sheetId="12" r:id="rId7"/>
    <sheet name="08" sheetId="13" r:id="rId8"/>
    <sheet name="대표기출문제_기출1" sheetId="14" r:id="rId9"/>
    <sheet name="기출2" sheetId="15" r:id="rId10"/>
    <sheet name="기출3" sheetId="16" r:id="rId11"/>
  </sheets>
  <calcPr calcId="191029"/>
  <pivotCaches>
    <pivotCache cacheId="32" r:id="rId12"/>
    <pivotCache cacheId="37" r:id="rId13"/>
    <pivotCache cacheId="42" r:id="rId14"/>
    <pivotCache cacheId="47" r:id="rId15"/>
    <pivotCache cacheId="52" r:id="rId16"/>
    <pivotCache cacheId="59" r:id="rId17"/>
    <pivotCache cacheId="64" r:id="rId18"/>
    <pivotCache cacheId="69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5" l="1"/>
  <c r="F14" i="15"/>
  <c r="F13" i="15"/>
  <c r="F12" i="15"/>
  <c r="F11" i="15"/>
  <c r="F10" i="15"/>
  <c r="F9" i="15"/>
  <c r="F8" i="15"/>
  <c r="F7" i="15"/>
  <c r="F6" i="15"/>
  <c r="F5" i="15"/>
  <c r="F4" i="15"/>
  <c r="G10" i="13"/>
  <c r="G9" i="13"/>
  <c r="G8" i="13"/>
  <c r="G7" i="13"/>
  <c r="G6" i="13"/>
  <c r="G5" i="13"/>
  <c r="G4" i="13"/>
  <c r="G10" i="12"/>
  <c r="G9" i="12"/>
  <c r="G8" i="12"/>
  <c r="G7" i="12"/>
  <c r="G6" i="12"/>
  <c r="G5" i="12"/>
  <c r="G4" i="12"/>
  <c r="G10" i="11"/>
  <c r="G9" i="11"/>
  <c r="G8" i="11"/>
  <c r="G7" i="11"/>
  <c r="G6" i="11"/>
  <c r="G5" i="11"/>
  <c r="G4" i="11"/>
  <c r="G10" i="10"/>
  <c r="G9" i="10"/>
  <c r="G8" i="10"/>
  <c r="G7" i="10"/>
  <c r="G6" i="10"/>
  <c r="G5" i="10"/>
  <c r="G4" i="10"/>
  <c r="G10" i="9"/>
  <c r="G9" i="9"/>
  <c r="G8" i="9"/>
  <c r="G7" i="9"/>
  <c r="G6" i="9"/>
  <c r="G5" i="9"/>
  <c r="G4" i="9"/>
  <c r="G10" i="8"/>
  <c r="G9" i="8"/>
  <c r="G8" i="8"/>
  <c r="G7" i="8"/>
  <c r="G6" i="8"/>
  <c r="G5" i="8"/>
  <c r="G4" i="8"/>
  <c r="G10" i="7"/>
  <c r="G9" i="7"/>
  <c r="G8" i="7"/>
  <c r="G7" i="7"/>
  <c r="G6" i="7"/>
  <c r="G5" i="7"/>
  <c r="G4" i="7"/>
  <c r="G5" i="6"/>
  <c r="G6" i="6"/>
  <c r="G7" i="6"/>
  <c r="G8" i="6"/>
  <c r="G9" i="6"/>
  <c r="G10" i="6"/>
  <c r="G4" i="6"/>
</calcChain>
</file>

<file path=xl/sharedStrings.xml><?xml version="1.0" encoding="utf-8"?>
<sst xmlns="http://schemas.openxmlformats.org/spreadsheetml/2006/main" count="419" uniqueCount="83">
  <si>
    <t>부서별 비품관리</t>
    <phoneticPr fontId="1" type="noConversion"/>
  </si>
  <si>
    <t>부서</t>
  </si>
  <si>
    <t>비품</t>
  </si>
  <si>
    <t>지급일</t>
  </si>
  <si>
    <t>보유량</t>
  </si>
  <si>
    <t>요청량</t>
  </si>
  <si>
    <t>합계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</si>
  <si>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</si>
  <si>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</si>
  <si>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</si>
  <si>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</si>
  <si>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</si>
  <si>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</si>
  <si>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</si>
  <si>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</si>
  <si>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(모두)</t>
  </si>
  <si>
    <t>열 레이블</t>
  </si>
  <si>
    <t>총합계</t>
  </si>
  <si>
    <t>행 레이블</t>
  </si>
  <si>
    <t>2월</t>
  </si>
  <si>
    <t>3월</t>
  </si>
  <si>
    <t>7월</t>
  </si>
  <si>
    <t>8월</t>
  </si>
  <si>
    <t>9월</t>
  </si>
  <si>
    <t>합계 : 금액</t>
  </si>
  <si>
    <t>평균 : 금액</t>
  </si>
  <si>
    <t>월</t>
  </si>
  <si>
    <t>*</t>
  </si>
  <si>
    <t>음악차트 순위</t>
    <phoneticPr fontId="1" type="noConversion"/>
  </si>
  <si>
    <t>장르</t>
  </si>
  <si>
    <t>곡명</t>
  </si>
  <si>
    <t>가수</t>
  </si>
  <si>
    <t>음반</t>
  </si>
  <si>
    <t>음원</t>
  </si>
  <si>
    <t>댄스</t>
  </si>
  <si>
    <t>아무노래</t>
  </si>
  <si>
    <t>지코</t>
  </si>
  <si>
    <t>시작</t>
  </si>
  <si>
    <t>가호</t>
  </si>
  <si>
    <t>워너비</t>
  </si>
  <si>
    <t>ITZY</t>
  </si>
  <si>
    <t>발라드</t>
  </si>
  <si>
    <t>그때그아인</t>
  </si>
  <si>
    <t>김필</t>
  </si>
  <si>
    <t>문득</t>
  </si>
  <si>
    <t>노을</t>
  </si>
  <si>
    <t>안녕</t>
  </si>
  <si>
    <t>폴킴</t>
  </si>
  <si>
    <t>트로트</t>
  </si>
  <si>
    <t>막걸리한잔</t>
  </si>
  <si>
    <t>영탁</t>
  </si>
  <si>
    <t>보라빛엽서</t>
  </si>
  <si>
    <t>임영웅</t>
  </si>
  <si>
    <t>고맙소</t>
  </si>
  <si>
    <t>김호중</t>
  </si>
  <si>
    <t>라면 출고 현황</t>
    <phoneticPr fontId="1" type="noConversion"/>
  </si>
  <si>
    <t>출고일자</t>
  </si>
  <si>
    <t>제품명</t>
  </si>
  <si>
    <t>지점</t>
  </si>
  <si>
    <t>단가</t>
  </si>
  <si>
    <t>출고량</t>
  </si>
  <si>
    <t>출고총액</t>
  </si>
  <si>
    <t>신라면</t>
  </si>
  <si>
    <t>구로점</t>
  </si>
  <si>
    <t>짜짜로니</t>
  </si>
  <si>
    <t>양천점</t>
  </si>
  <si>
    <t>진짬뽕</t>
  </si>
  <si>
    <t>용산점</t>
  </si>
  <si>
    <t>삼양라면</t>
  </si>
  <si>
    <t>종로점</t>
  </si>
  <si>
    <t>PC 주변기기 생산 현황</t>
    <phoneticPr fontId="1" type="noConversion"/>
  </si>
  <si>
    <t>생산일자</t>
  </si>
  <si>
    <t>부서명</t>
  </si>
  <si>
    <t>생산단가</t>
  </si>
  <si>
    <t>목표량</t>
  </si>
  <si>
    <t>생산량</t>
  </si>
  <si>
    <t>생산2부</t>
  </si>
  <si>
    <t>키보드</t>
  </si>
  <si>
    <t>생산1부</t>
  </si>
  <si>
    <t>마우스</t>
  </si>
  <si>
    <t>생산3부</t>
  </si>
  <si>
    <t>헤드폰</t>
  </si>
  <si>
    <t>생산4부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</si>
</sst>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m&quot;월&quot;\ dd&quot;일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236342592" createdVersion="7" refreshedVersion="7" minRefreshableVersion="3" recordCount="7" xr:uid="{39A4CA7C-39DB-4B22-9DD2-BB10CC3F6051}">
  <cacheSource type="worksheet">
    <worksheetSource ref="A3:G10" sheet="합격포인트_01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333912034" createdVersion="7" refreshedVersion="7" minRefreshableVersion="3" recordCount="7" xr:uid="{BB97D050-2160-450F-88D3-A0CDC37A5C87}">
  <cacheSource type="worksheet">
    <worksheetSource ref="A3:G10" sheet="02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373958337" createdVersion="7" refreshedVersion="7" minRefreshableVersion="3" recordCount="7" xr:uid="{93503E2B-FC5A-404E-8A35-96470F77406A}">
  <cacheSource type="worksheet">
    <worksheetSource ref="A3:G10" sheet="03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40659722" createdVersion="7" refreshedVersion="7" minRefreshableVersion="3" recordCount="7" xr:uid="{41E1B6A7-381E-47D9-A1A1-5656EBCBBEBF}">
  <cacheSource type="worksheet">
    <worksheetSource ref="A3:G10" sheet="04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441435182" createdVersion="7" refreshedVersion="7" minRefreshableVersion="3" recordCount="7" xr:uid="{1DC34314-8963-46B8-BDD7-4D3BE153F489}">
  <cacheSource type="worksheet">
    <worksheetSource ref="A3:G10" sheet="05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528009262" createdVersion="7" refreshedVersion="7" minRefreshableVersion="3" recordCount="7" xr:uid="{1772746E-782F-41FE-A5C5-BBBDB0DAA7F2}">
  <cacheSource type="worksheet">
    <worksheetSource ref="A3:G10" sheet="06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594097222" createdVersion="7" refreshedVersion="7" minRefreshableVersion="3" recordCount="7" xr:uid="{BAC28943-0EF5-463F-9629-2F393DC6FC60}">
  <cacheSource type="worksheet">
    <worksheetSource ref="A3:G10" sheet="07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629398146" createdVersion="7" refreshedVersion="7" minRefreshableVersion="3" recordCount="7" xr:uid="{AC8F2D11-577B-4D23-B1D0-CAFB38E5D448}">
  <cacheSource type="worksheet">
    <worksheetSource ref="A3:G10" sheet="08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FEF8FF-8C9A-4B0A-B164-82DF1045BA57}" name="피벗 테이블1" cacheId="3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6:F23" firstHeaderRow="1" firstDataRow="2" firstDataCol="1" rowPageCount="1" colPageCount="1"/>
  <pivotFields count="8">
    <pivotField axis="axisCol" showAll="0">
      <items count="5">
        <item x="2"/>
        <item x="3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showAll="0"/>
    <pivotField showAll="0"/>
    <pivotField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합계 : 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800C74-1F7B-406B-8808-74A5AD5B3DF7}" name="피벗 테이블1" cacheId="37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6:F23" firstHeaderRow="1" firstDataRow="2" firstDataCol="1" rowPageCount="1" colPageCount="1"/>
  <pivotFields count="8">
    <pivotField axis="axisCol" showAll="0">
      <items count="5">
        <item x="2"/>
        <item x="3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showAll="0"/>
    <pivotField showAll="0"/>
    <pivotField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F21B1C-2093-42AD-B109-09E0DDAB90F2}" name="피벗 테이블1" cacheId="4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16:G23" firstHeaderRow="1" firstDataRow="2" firstDataCol="2" rowPageCount="1" colPageCount="1"/>
  <pivotFields count="8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compact="0" showAll="0"/>
    <pivotField compact="0" showAll="0"/>
    <pivotField compact="0" showAll="0"/>
    <pivotField dataField="1" compact="0" numFmtId="41" showAll="0"/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C5D839-56A4-42C3-AA64-EBE9D2A11339}" name="피벗 테이블1" cacheId="47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outline="1" outlineData="1" compactData="0" multipleFieldFilters="0">
  <location ref="A16:F23" firstHeaderRow="1" firstDataRow="2" firstDataCol="2" rowPageCount="1" colPageCount="1"/>
  <pivotFields count="8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compact="0" showAll="0"/>
    <pivotField compact="0" showAll="0"/>
    <pivotField compact="0" showAll="0"/>
    <pivotField dataField="1" compact="0" numFmtId="41" showAll="0"/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809A3-60C9-4561-844E-7DFC915C6E70}" name="피벗 테이블1" cacheId="52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outline="1" outlineData="1" compactData="0" multipleFieldFilters="0">
  <location ref="A16:E23" firstHeaderRow="1" firstDataRow="2" firstDataCol="1" rowPageCount="1" colPageCount="1"/>
  <pivotFields count="7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9C2D0-9E78-4F14-A9A4-4176F90EBC39}" name="피벗 테이블1" cacheId="59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E23" firstHeaderRow="1" firstDataRow="2" firstDataCol="1" rowPageCount="1" colPageCount="1"/>
  <pivotFields count="7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E6D33-12AA-41E3-B276-A167D3151717}" name="피벗 테이블1" cacheId="64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D22" firstHeaderRow="1" firstDataRow="2" firstDataCol="1" rowPageCount="1" colPageCount="1"/>
  <pivotFields count="7">
    <pivotField axis="axisCol" compact="0" showAll="0">
      <items count="5">
        <item x="2"/>
        <item x="3"/>
        <item x="1"/>
        <item h="1"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5">
    <i>
      <x v="2"/>
    </i>
    <i>
      <x v="3"/>
    </i>
    <i>
      <x v="7"/>
    </i>
    <i>
      <x v="9"/>
    </i>
    <i t="grand">
      <x/>
    </i>
  </rowItems>
  <colFields count="1">
    <field x="0"/>
  </colFields>
  <colItems count="3">
    <i>
      <x/>
    </i>
    <i>
      <x v="1"/>
    </i>
    <i>
      <x v="2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8ADBA6-7BF5-4347-A235-EB69BBFE9678}" name="피벗 테이블1" cacheId="69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D22" firstHeaderRow="1" firstDataRow="2" firstDataCol="1" rowPageCount="1" colPageCount="1"/>
  <pivotFields count="7">
    <pivotField axis="axisCol" compact="0" showAll="0">
      <items count="5">
        <item x="2"/>
        <item x="3"/>
        <item x="1"/>
        <item h="1"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5">
    <i>
      <x v="2"/>
    </i>
    <i>
      <x v="3"/>
    </i>
    <i>
      <x v="7"/>
    </i>
    <i>
      <x v="9"/>
    </i>
    <i t="grand">
      <x/>
    </i>
  </rowItems>
  <colFields count="1">
    <field x="0"/>
  </colFields>
  <colItems count="3">
    <i>
      <x/>
    </i>
    <i>
      <x v="1"/>
    </i>
    <i>
      <x v="2"/>
    </i>
  </colItems>
  <pageFields count="1">
    <pageField fld="1" hier="-1"/>
  </pageFields>
  <dataFields count="1">
    <dataField name="평균 : 금액" fld="6" subtotal="average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E611-4EE2-42B7-831B-9AD33ABF9FAB}">
  <dimension ref="A1:G23"/>
  <sheetViews>
    <sheetView tabSelected="1" workbookViewId="0">
      <selection sqref="A1:G1"/>
    </sheetView>
  </sheetViews>
  <sheetFormatPr defaultRowHeight="17" x14ac:dyDescent="0.45"/>
  <cols>
    <col min="1" max="2" width="11.4140625" bestFit="1" customWidth="1"/>
    <col min="3" max="3" width="10.58203125" bestFit="1" customWidth="1"/>
    <col min="4" max="6" width="6.8320312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24</v>
      </c>
      <c r="B16" s="5" t="s">
        <v>16</v>
      </c>
    </row>
    <row r="17" spans="1:6" x14ac:dyDescent="0.45">
      <c r="A17" s="5" t="s">
        <v>18</v>
      </c>
      <c r="B17" t="s">
        <v>12</v>
      </c>
      <c r="C17" t="s">
        <v>13</v>
      </c>
      <c r="D17" t="s">
        <v>10</v>
      </c>
      <c r="E17" t="s">
        <v>8</v>
      </c>
      <c r="F17" t="s">
        <v>17</v>
      </c>
    </row>
    <row r="18" spans="1:6" x14ac:dyDescent="0.45">
      <c r="A18" s="6" t="s">
        <v>19</v>
      </c>
      <c r="B18" s="7">
        <v>30000</v>
      </c>
      <c r="C18" s="7"/>
      <c r="D18" s="7"/>
      <c r="E18" s="7"/>
      <c r="F18" s="7">
        <v>30000</v>
      </c>
    </row>
    <row r="19" spans="1:6" x14ac:dyDescent="0.45">
      <c r="A19" s="6" t="s">
        <v>20</v>
      </c>
      <c r="B19" s="7"/>
      <c r="C19" s="7">
        <v>10000</v>
      </c>
      <c r="D19" s="7"/>
      <c r="E19" s="7"/>
      <c r="F19" s="7">
        <v>10000</v>
      </c>
    </row>
    <row r="20" spans="1:6" x14ac:dyDescent="0.45">
      <c r="A20" s="6" t="s">
        <v>21</v>
      </c>
      <c r="B20" s="7"/>
      <c r="C20" s="7"/>
      <c r="D20" s="7">
        <v>8000</v>
      </c>
      <c r="E20" s="7"/>
      <c r="F20" s="7">
        <v>8000</v>
      </c>
    </row>
    <row r="21" spans="1:6" x14ac:dyDescent="0.45">
      <c r="A21" s="6" t="s">
        <v>22</v>
      </c>
      <c r="B21" s="7"/>
      <c r="C21" s="7"/>
      <c r="D21" s="7"/>
      <c r="E21" s="7">
        <v>5000</v>
      </c>
      <c r="F21" s="7">
        <v>5000</v>
      </c>
    </row>
    <row r="22" spans="1:6" x14ac:dyDescent="0.45">
      <c r="A22" s="6" t="s">
        <v>23</v>
      </c>
      <c r="B22" s="7">
        <v>0</v>
      </c>
      <c r="C22" s="7"/>
      <c r="D22" s="7">
        <v>2000</v>
      </c>
      <c r="E22" s="7">
        <v>18000</v>
      </c>
      <c r="F22" s="7">
        <v>20000</v>
      </c>
    </row>
    <row r="23" spans="1:6" x14ac:dyDescent="0.45">
      <c r="A23" s="6" t="s">
        <v>17</v>
      </c>
      <c r="B23" s="7">
        <v>30000</v>
      </c>
      <c r="C23" s="7">
        <v>10000</v>
      </c>
      <c r="D23" s="7">
        <v>10000</v>
      </c>
      <c r="E23" s="7">
        <v>23000</v>
      </c>
      <c r="F23" s="7">
        <v>73000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9202-F89F-46F6-BE55-589C4EB88A6C}">
  <sheetPr>
    <tabColor theme="7" tint="0.59999389629810485"/>
  </sheetPr>
  <dimension ref="A1:F15"/>
  <sheetViews>
    <sheetView workbookViewId="0">
      <selection sqref="A1:F1"/>
    </sheetView>
  </sheetViews>
  <sheetFormatPr defaultRowHeight="17" x14ac:dyDescent="0.45"/>
  <cols>
    <col min="1" max="1" width="9.5" bestFit="1" customWidth="1"/>
    <col min="4" max="5" width="8.6640625" customWidth="1"/>
    <col min="6" max="6" width="10.58203125" bestFit="1" customWidth="1"/>
  </cols>
  <sheetData>
    <row r="1" spans="1:6" x14ac:dyDescent="0.45">
      <c r="A1" s="10" t="s">
        <v>55</v>
      </c>
      <c r="B1" s="10"/>
      <c r="C1" s="10"/>
      <c r="D1" s="10"/>
      <c r="E1" s="10"/>
      <c r="F1" s="10"/>
    </row>
    <row r="3" spans="1:6" x14ac:dyDescent="0.45">
      <c r="A3" s="2" t="s">
        <v>56</v>
      </c>
      <c r="B3" s="2" t="s">
        <v>57</v>
      </c>
      <c r="C3" s="2" t="s">
        <v>58</v>
      </c>
      <c r="D3" s="2" t="s">
        <v>59</v>
      </c>
      <c r="E3" s="2" t="s">
        <v>60</v>
      </c>
      <c r="F3" s="2" t="s">
        <v>61</v>
      </c>
    </row>
    <row r="4" spans="1:6" x14ac:dyDescent="0.45">
      <c r="A4" s="9">
        <v>45353</v>
      </c>
      <c r="B4" s="2" t="s">
        <v>62</v>
      </c>
      <c r="C4" s="2" t="s">
        <v>63</v>
      </c>
      <c r="D4" s="4">
        <v>510</v>
      </c>
      <c r="E4" s="4">
        <v>1800</v>
      </c>
      <c r="F4" s="4">
        <f>D4*E4</f>
        <v>918000</v>
      </c>
    </row>
    <row r="5" spans="1:6" x14ac:dyDescent="0.45">
      <c r="A5" s="9">
        <v>45355</v>
      </c>
      <c r="B5" s="2" t="s">
        <v>64</v>
      </c>
      <c r="C5" s="2" t="s">
        <v>65</v>
      </c>
      <c r="D5" s="4">
        <v>670</v>
      </c>
      <c r="E5" s="4">
        <v>2000</v>
      </c>
      <c r="F5" s="4">
        <f t="shared" ref="F5:F15" si="0">D5*E5</f>
        <v>1340000</v>
      </c>
    </row>
    <row r="6" spans="1:6" x14ac:dyDescent="0.45">
      <c r="A6" s="9">
        <v>45355</v>
      </c>
      <c r="B6" s="2" t="s">
        <v>66</v>
      </c>
      <c r="C6" s="2" t="s">
        <v>67</v>
      </c>
      <c r="D6" s="4">
        <v>860</v>
      </c>
      <c r="E6" s="4">
        <v>1850</v>
      </c>
      <c r="F6" s="4">
        <f t="shared" si="0"/>
        <v>1591000</v>
      </c>
    </row>
    <row r="7" spans="1:6" x14ac:dyDescent="0.45">
      <c r="A7" s="9">
        <v>45357</v>
      </c>
      <c r="B7" s="2" t="s">
        <v>68</v>
      </c>
      <c r="C7" s="2" t="s">
        <v>69</v>
      </c>
      <c r="D7" s="4">
        <v>540</v>
      </c>
      <c r="E7" s="4">
        <v>2100</v>
      </c>
      <c r="F7" s="4">
        <f t="shared" si="0"/>
        <v>1134000</v>
      </c>
    </row>
    <row r="8" spans="1:6" x14ac:dyDescent="0.45">
      <c r="A8" s="9">
        <v>45383</v>
      </c>
      <c r="B8" s="2" t="s">
        <v>62</v>
      </c>
      <c r="C8" s="2" t="s">
        <v>65</v>
      </c>
      <c r="D8" s="4">
        <v>510</v>
      </c>
      <c r="E8" s="4">
        <v>2000</v>
      </c>
      <c r="F8" s="4">
        <f t="shared" si="0"/>
        <v>1020000</v>
      </c>
    </row>
    <row r="9" spans="1:6" x14ac:dyDescent="0.45">
      <c r="A9" s="9">
        <v>45383</v>
      </c>
      <c r="B9" s="2" t="s">
        <v>64</v>
      </c>
      <c r="C9" s="2" t="s">
        <v>69</v>
      </c>
      <c r="D9" s="4">
        <v>670</v>
      </c>
      <c r="E9" s="4">
        <v>1850</v>
      </c>
      <c r="F9" s="4">
        <f t="shared" si="0"/>
        <v>1239500</v>
      </c>
    </row>
    <row r="10" spans="1:6" x14ac:dyDescent="0.45">
      <c r="A10" s="9">
        <v>45385</v>
      </c>
      <c r="B10" s="2" t="s">
        <v>66</v>
      </c>
      <c r="C10" s="2" t="s">
        <v>63</v>
      </c>
      <c r="D10" s="4">
        <v>860</v>
      </c>
      <c r="E10" s="4">
        <v>2200</v>
      </c>
      <c r="F10" s="4">
        <f t="shared" si="0"/>
        <v>1892000</v>
      </c>
    </row>
    <row r="11" spans="1:6" x14ac:dyDescent="0.45">
      <c r="A11" s="9">
        <v>45388</v>
      </c>
      <c r="B11" s="2" t="s">
        <v>68</v>
      </c>
      <c r="C11" s="2" t="s">
        <v>67</v>
      </c>
      <c r="D11" s="4">
        <v>540</v>
      </c>
      <c r="E11" s="4">
        <v>2050</v>
      </c>
      <c r="F11" s="4">
        <f t="shared" si="0"/>
        <v>1107000</v>
      </c>
    </row>
    <row r="12" spans="1:6" x14ac:dyDescent="0.45">
      <c r="A12" s="9">
        <v>45416</v>
      </c>
      <c r="B12" s="2" t="s">
        <v>62</v>
      </c>
      <c r="C12" s="2" t="s">
        <v>69</v>
      </c>
      <c r="D12" s="4">
        <v>510</v>
      </c>
      <c r="E12" s="4">
        <v>2350</v>
      </c>
      <c r="F12" s="4">
        <f t="shared" si="0"/>
        <v>1198500</v>
      </c>
    </row>
    <row r="13" spans="1:6" x14ac:dyDescent="0.45">
      <c r="A13" s="9">
        <v>45418</v>
      </c>
      <c r="B13" s="2" t="s">
        <v>64</v>
      </c>
      <c r="C13" s="2" t="s">
        <v>67</v>
      </c>
      <c r="D13" s="4">
        <v>670</v>
      </c>
      <c r="E13" s="4">
        <v>2100</v>
      </c>
      <c r="F13" s="4">
        <f t="shared" si="0"/>
        <v>1407000</v>
      </c>
    </row>
    <row r="14" spans="1:6" x14ac:dyDescent="0.45">
      <c r="A14" s="9">
        <v>45419</v>
      </c>
      <c r="B14" s="2" t="s">
        <v>66</v>
      </c>
      <c r="C14" s="2" t="s">
        <v>65</v>
      </c>
      <c r="D14" s="4">
        <v>860</v>
      </c>
      <c r="E14" s="4">
        <v>1800</v>
      </c>
      <c r="F14" s="4">
        <f t="shared" si="0"/>
        <v>1548000</v>
      </c>
    </row>
    <row r="15" spans="1:6" x14ac:dyDescent="0.45">
      <c r="A15" s="9">
        <v>45419</v>
      </c>
      <c r="B15" s="2" t="s">
        <v>68</v>
      </c>
      <c r="C15" s="2" t="s">
        <v>63</v>
      </c>
      <c r="D15" s="4">
        <v>540</v>
      </c>
      <c r="E15" s="4">
        <v>1950</v>
      </c>
      <c r="F15" s="4">
        <f t="shared" si="0"/>
        <v>1053000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3230-751A-4C87-994D-068D99B90FCF}">
  <sheetPr>
    <tabColor theme="7" tint="0.59999389629810485"/>
  </sheetPr>
  <dimension ref="A1:F15"/>
  <sheetViews>
    <sheetView workbookViewId="0">
      <selection sqref="A1:F1"/>
    </sheetView>
  </sheetViews>
  <sheetFormatPr defaultRowHeight="17" x14ac:dyDescent="0.45"/>
  <cols>
    <col min="1" max="1" width="9.5" bestFit="1" customWidth="1"/>
  </cols>
  <sheetData>
    <row r="1" spans="1:6" x14ac:dyDescent="0.45">
      <c r="A1" s="10" t="s">
        <v>70</v>
      </c>
      <c r="B1" s="10"/>
      <c r="C1" s="10"/>
      <c r="D1" s="10"/>
      <c r="E1" s="10"/>
      <c r="F1" s="10"/>
    </row>
    <row r="3" spans="1:6" x14ac:dyDescent="0.45">
      <c r="A3" s="2" t="s">
        <v>71</v>
      </c>
      <c r="B3" s="2" t="s">
        <v>72</v>
      </c>
      <c r="C3" s="2" t="s">
        <v>57</v>
      </c>
      <c r="D3" s="2" t="s">
        <v>73</v>
      </c>
      <c r="E3" s="2" t="s">
        <v>74</v>
      </c>
      <c r="F3" s="2" t="s">
        <v>75</v>
      </c>
    </row>
    <row r="4" spans="1:6" x14ac:dyDescent="0.45">
      <c r="A4" s="9">
        <v>45388</v>
      </c>
      <c r="B4" s="2" t="s">
        <v>76</v>
      </c>
      <c r="C4" s="2" t="s">
        <v>77</v>
      </c>
      <c r="D4" s="4">
        <v>6200</v>
      </c>
      <c r="E4" s="4">
        <v>1500</v>
      </c>
      <c r="F4" s="4">
        <v>1550</v>
      </c>
    </row>
    <row r="5" spans="1:6" x14ac:dyDescent="0.45">
      <c r="A5" s="9">
        <v>45388</v>
      </c>
      <c r="B5" s="2" t="s">
        <v>78</v>
      </c>
      <c r="C5" s="2" t="s">
        <v>79</v>
      </c>
      <c r="D5" s="4">
        <v>4600</v>
      </c>
      <c r="E5" s="4">
        <v>1250</v>
      </c>
      <c r="F5" s="4">
        <v>1200</v>
      </c>
    </row>
    <row r="6" spans="1:6" x14ac:dyDescent="0.45">
      <c r="A6" s="9">
        <v>45388</v>
      </c>
      <c r="B6" s="2" t="s">
        <v>80</v>
      </c>
      <c r="C6" s="2" t="s">
        <v>81</v>
      </c>
      <c r="D6" s="4">
        <v>6800</v>
      </c>
      <c r="E6" s="4">
        <v>1350</v>
      </c>
      <c r="F6" s="4">
        <v>1450</v>
      </c>
    </row>
    <row r="7" spans="1:6" x14ac:dyDescent="0.45">
      <c r="A7" s="9">
        <v>45390</v>
      </c>
      <c r="B7" s="2" t="s">
        <v>76</v>
      </c>
      <c r="C7" s="2" t="s">
        <v>77</v>
      </c>
      <c r="D7" s="4">
        <v>5900</v>
      </c>
      <c r="E7" s="4">
        <v>1550</v>
      </c>
      <c r="F7" s="4">
        <v>1800</v>
      </c>
    </row>
    <row r="8" spans="1:6" x14ac:dyDescent="0.45">
      <c r="A8" s="9">
        <v>45390</v>
      </c>
      <c r="B8" s="2" t="s">
        <v>82</v>
      </c>
      <c r="C8" s="2" t="s">
        <v>79</v>
      </c>
      <c r="D8" s="4">
        <v>4550</v>
      </c>
      <c r="E8" s="4">
        <v>1200</v>
      </c>
      <c r="F8" s="4">
        <v>1380</v>
      </c>
    </row>
    <row r="9" spans="1:6" x14ac:dyDescent="0.45">
      <c r="A9" s="9">
        <v>45390</v>
      </c>
      <c r="B9" s="2" t="s">
        <v>78</v>
      </c>
      <c r="C9" s="2" t="s">
        <v>81</v>
      </c>
      <c r="D9" s="4">
        <v>7000</v>
      </c>
      <c r="E9" s="4">
        <v>1400</v>
      </c>
      <c r="F9" s="4">
        <v>1290</v>
      </c>
    </row>
    <row r="10" spans="1:6" x14ac:dyDescent="0.45">
      <c r="A10" s="9">
        <v>45392</v>
      </c>
      <c r="B10" s="2" t="s">
        <v>80</v>
      </c>
      <c r="C10" s="2" t="s">
        <v>77</v>
      </c>
      <c r="D10" s="4">
        <v>6000</v>
      </c>
      <c r="E10" s="4">
        <v>1500</v>
      </c>
      <c r="F10" s="4">
        <v>1430</v>
      </c>
    </row>
    <row r="11" spans="1:6" x14ac:dyDescent="0.45">
      <c r="A11" s="9">
        <v>45392</v>
      </c>
      <c r="B11" s="2" t="s">
        <v>76</v>
      </c>
      <c r="C11" s="2" t="s">
        <v>79</v>
      </c>
      <c r="D11" s="4">
        <v>4700</v>
      </c>
      <c r="E11" s="4">
        <v>1300</v>
      </c>
      <c r="F11" s="4">
        <v>1380</v>
      </c>
    </row>
    <row r="12" spans="1:6" x14ac:dyDescent="0.45">
      <c r="A12" s="9">
        <v>45392</v>
      </c>
      <c r="B12" s="2" t="s">
        <v>78</v>
      </c>
      <c r="C12" s="2" t="s">
        <v>81</v>
      </c>
      <c r="D12" s="4">
        <v>6950</v>
      </c>
      <c r="E12" s="4">
        <v>1250</v>
      </c>
      <c r="F12" s="4">
        <v>1230</v>
      </c>
    </row>
    <row r="13" spans="1:6" x14ac:dyDescent="0.45">
      <c r="A13" s="9">
        <v>45396</v>
      </c>
      <c r="B13" s="2" t="s">
        <v>82</v>
      </c>
      <c r="C13" s="2" t="s">
        <v>77</v>
      </c>
      <c r="D13" s="4">
        <v>5800</v>
      </c>
      <c r="E13" s="4">
        <v>1600</v>
      </c>
      <c r="F13" s="4">
        <v>1500</v>
      </c>
    </row>
    <row r="14" spans="1:6" x14ac:dyDescent="0.45">
      <c r="A14" s="9">
        <v>45396</v>
      </c>
      <c r="B14" s="2" t="s">
        <v>76</v>
      </c>
      <c r="C14" s="2" t="s">
        <v>79</v>
      </c>
      <c r="D14" s="4">
        <v>4750</v>
      </c>
      <c r="E14" s="4">
        <v>1400</v>
      </c>
      <c r="F14" s="4">
        <v>1620</v>
      </c>
    </row>
    <row r="15" spans="1:6" x14ac:dyDescent="0.45">
      <c r="A15" s="9">
        <v>45396</v>
      </c>
      <c r="B15" s="2" t="s">
        <v>80</v>
      </c>
      <c r="C15" s="2" t="s">
        <v>81</v>
      </c>
      <c r="D15" s="4">
        <v>7500</v>
      </c>
      <c r="E15" s="4">
        <v>1250</v>
      </c>
      <c r="F15" s="4">
        <v>1320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36BE-209A-448E-9714-BBFF7C9B09E7}">
  <dimension ref="A1:G23"/>
  <sheetViews>
    <sheetView workbookViewId="0">
      <selection sqref="A1:G1"/>
    </sheetView>
  </sheetViews>
  <sheetFormatPr defaultRowHeight="17" x14ac:dyDescent="0.45"/>
  <cols>
    <col min="1" max="2" width="11.4140625" bestFit="1" customWidth="1"/>
    <col min="3" max="3" width="10.58203125" bestFit="1" customWidth="1"/>
    <col min="4" max="5" width="6.83203125" bestFit="1" customWidth="1"/>
    <col min="6" max="6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B16" s="5" t="s">
        <v>16</v>
      </c>
    </row>
    <row r="17" spans="1:6" x14ac:dyDescent="0.45">
      <c r="A17" s="5" t="s">
        <v>18</v>
      </c>
      <c r="B17" t="s">
        <v>12</v>
      </c>
      <c r="C17" t="s">
        <v>13</v>
      </c>
      <c r="D17" t="s">
        <v>10</v>
      </c>
      <c r="E17" t="s">
        <v>8</v>
      </c>
      <c r="F17" t="s">
        <v>17</v>
      </c>
    </row>
    <row r="18" spans="1:6" x14ac:dyDescent="0.45">
      <c r="A18" s="6" t="s">
        <v>19</v>
      </c>
      <c r="B18" s="7">
        <v>30000</v>
      </c>
      <c r="C18" s="7"/>
      <c r="D18" s="7"/>
      <c r="E18" s="7"/>
      <c r="F18" s="7">
        <v>30000</v>
      </c>
    </row>
    <row r="19" spans="1:6" x14ac:dyDescent="0.45">
      <c r="A19" s="6" t="s">
        <v>20</v>
      </c>
      <c r="B19" s="7"/>
      <c r="C19" s="7">
        <v>10000</v>
      </c>
      <c r="D19" s="7"/>
      <c r="E19" s="7"/>
      <c r="F19" s="7">
        <v>10000</v>
      </c>
    </row>
    <row r="20" spans="1:6" x14ac:dyDescent="0.45">
      <c r="A20" s="6" t="s">
        <v>21</v>
      </c>
      <c r="B20" s="7"/>
      <c r="C20" s="7"/>
      <c r="D20" s="7">
        <v>8000</v>
      </c>
      <c r="E20" s="7"/>
      <c r="F20" s="7">
        <v>8000</v>
      </c>
    </row>
    <row r="21" spans="1:6" x14ac:dyDescent="0.45">
      <c r="A21" s="6" t="s">
        <v>22</v>
      </c>
      <c r="B21" s="7"/>
      <c r="C21" s="7"/>
      <c r="D21" s="7"/>
      <c r="E21" s="7">
        <v>5000</v>
      </c>
      <c r="F21" s="7">
        <v>5000</v>
      </c>
    </row>
    <row r="22" spans="1:6" x14ac:dyDescent="0.45">
      <c r="A22" s="6" t="s">
        <v>23</v>
      </c>
      <c r="B22" s="7">
        <v>0</v>
      </c>
      <c r="C22" s="7"/>
      <c r="D22" s="7">
        <v>2000</v>
      </c>
      <c r="E22" s="7">
        <v>18000</v>
      </c>
      <c r="F22" s="7">
        <v>6666.666666666667</v>
      </c>
    </row>
    <row r="23" spans="1:6" x14ac:dyDescent="0.45">
      <c r="A23" s="6" t="s">
        <v>17</v>
      </c>
      <c r="B23" s="7">
        <v>15000</v>
      </c>
      <c r="C23" s="7">
        <v>10000</v>
      </c>
      <c r="D23" s="7">
        <v>5000</v>
      </c>
      <c r="E23" s="7">
        <v>11500</v>
      </c>
      <c r="F23" s="7">
        <v>10428.571428571429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BF73-F556-4E7E-B2A4-30D09872F67D}">
  <dimension ref="A1:G23"/>
  <sheetViews>
    <sheetView workbookViewId="0">
      <selection sqref="A1:G1"/>
    </sheetView>
  </sheetViews>
  <sheetFormatPr defaultRowHeight="17" x14ac:dyDescent="0.45"/>
  <cols>
    <col min="1" max="1" width="11.4140625" bestFit="1" customWidth="1"/>
    <col min="2" max="2" width="8.9140625" bestFit="1" customWidth="1"/>
    <col min="3" max="6" width="10.58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C16" s="5" t="s">
        <v>1</v>
      </c>
    </row>
    <row r="17" spans="1:7" x14ac:dyDescent="0.45">
      <c r="A17" s="5" t="s">
        <v>26</v>
      </c>
      <c r="B17" s="5" t="s">
        <v>3</v>
      </c>
      <c r="C17" t="s">
        <v>12</v>
      </c>
      <c r="D17" t="s">
        <v>13</v>
      </c>
      <c r="E17" t="s">
        <v>10</v>
      </c>
      <c r="F17" t="s">
        <v>8</v>
      </c>
      <c r="G17" t="s">
        <v>17</v>
      </c>
    </row>
    <row r="18" spans="1:7" x14ac:dyDescent="0.45">
      <c r="A18" t="s">
        <v>19</v>
      </c>
      <c r="C18" s="7">
        <v>30000</v>
      </c>
      <c r="D18" s="7"/>
      <c r="E18" s="7"/>
      <c r="F18" s="7"/>
      <c r="G18" s="7">
        <v>30000</v>
      </c>
    </row>
    <row r="19" spans="1:7" x14ac:dyDescent="0.45">
      <c r="A19" t="s">
        <v>20</v>
      </c>
      <c r="C19" s="7"/>
      <c r="D19" s="7">
        <v>10000</v>
      </c>
      <c r="E19" s="7"/>
      <c r="F19" s="7"/>
      <c r="G19" s="7">
        <v>10000</v>
      </c>
    </row>
    <row r="20" spans="1:7" x14ac:dyDescent="0.45">
      <c r="A20" t="s">
        <v>21</v>
      </c>
      <c r="C20" s="7"/>
      <c r="D20" s="7"/>
      <c r="E20" s="7">
        <v>8000</v>
      </c>
      <c r="F20" s="7"/>
      <c r="G20" s="7">
        <v>8000</v>
      </c>
    </row>
    <row r="21" spans="1:7" x14ac:dyDescent="0.45">
      <c r="A21" t="s">
        <v>22</v>
      </c>
      <c r="C21" s="7"/>
      <c r="D21" s="7"/>
      <c r="E21" s="7"/>
      <c r="F21" s="7">
        <v>5000</v>
      </c>
      <c r="G21" s="7">
        <v>5000</v>
      </c>
    </row>
    <row r="22" spans="1:7" x14ac:dyDescent="0.45">
      <c r="A22" t="s">
        <v>23</v>
      </c>
      <c r="C22" s="7">
        <v>0</v>
      </c>
      <c r="D22" s="7"/>
      <c r="E22" s="7">
        <v>2000</v>
      </c>
      <c r="F22" s="7">
        <v>18000</v>
      </c>
      <c r="G22" s="7">
        <v>6666.666666666667</v>
      </c>
    </row>
    <row r="23" spans="1:7" x14ac:dyDescent="0.45">
      <c r="A23" t="s">
        <v>17</v>
      </c>
      <c r="C23" s="7">
        <v>15000</v>
      </c>
      <c r="D23" s="7">
        <v>10000</v>
      </c>
      <c r="E23" s="7">
        <v>5000</v>
      </c>
      <c r="F23" s="7">
        <v>11500</v>
      </c>
      <c r="G23" s="7">
        <v>10428.571428571429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7A80-9D68-44C3-998D-6B6A874CEE62}">
  <dimension ref="A1:G23"/>
  <sheetViews>
    <sheetView workbookViewId="0">
      <selection sqref="A1:G1"/>
    </sheetView>
  </sheetViews>
  <sheetFormatPr defaultRowHeight="17" x14ac:dyDescent="0.45"/>
  <cols>
    <col min="1" max="1" width="11.4140625" bestFit="1" customWidth="1"/>
    <col min="2" max="2" width="8.9140625" bestFit="1" customWidth="1"/>
    <col min="3" max="3" width="7.08203125" bestFit="1" customWidth="1"/>
    <col min="4" max="4" width="10.58203125" bestFit="1" customWidth="1"/>
    <col min="5" max="6" width="6.83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C16" s="5" t="s">
        <v>1</v>
      </c>
    </row>
    <row r="17" spans="1:6" x14ac:dyDescent="0.45">
      <c r="A17" s="5" t="s">
        <v>26</v>
      </c>
      <c r="B17" s="5" t="s">
        <v>3</v>
      </c>
      <c r="C17" t="s">
        <v>12</v>
      </c>
      <c r="D17" t="s">
        <v>13</v>
      </c>
      <c r="E17" t="s">
        <v>10</v>
      </c>
      <c r="F17" t="s">
        <v>8</v>
      </c>
    </row>
    <row r="18" spans="1:6" x14ac:dyDescent="0.45">
      <c r="A18" t="s">
        <v>19</v>
      </c>
      <c r="C18" s="7">
        <v>30000</v>
      </c>
      <c r="D18" s="7"/>
      <c r="E18" s="7"/>
      <c r="F18" s="7"/>
    </row>
    <row r="19" spans="1:6" x14ac:dyDescent="0.45">
      <c r="A19" t="s">
        <v>20</v>
      </c>
      <c r="C19" s="7"/>
      <c r="D19" s="7">
        <v>10000</v>
      </c>
      <c r="E19" s="7"/>
      <c r="F19" s="7"/>
    </row>
    <row r="20" spans="1:6" x14ac:dyDescent="0.45">
      <c r="A20" t="s">
        <v>21</v>
      </c>
      <c r="C20" s="7"/>
      <c r="D20" s="7"/>
      <c r="E20" s="7">
        <v>8000</v>
      </c>
      <c r="F20" s="7"/>
    </row>
    <row r="21" spans="1:6" x14ac:dyDescent="0.45">
      <c r="A21" t="s">
        <v>22</v>
      </c>
      <c r="C21" s="7"/>
      <c r="D21" s="7"/>
      <c r="E21" s="7"/>
      <c r="F21" s="7">
        <v>5000</v>
      </c>
    </row>
    <row r="22" spans="1:6" x14ac:dyDescent="0.45">
      <c r="A22" t="s">
        <v>23</v>
      </c>
      <c r="C22" s="7">
        <v>0</v>
      </c>
      <c r="D22" s="7"/>
      <c r="E22" s="7">
        <v>2000</v>
      </c>
      <c r="F22" s="7">
        <v>18000</v>
      </c>
    </row>
    <row r="23" spans="1:6" x14ac:dyDescent="0.45">
      <c r="A23" t="s">
        <v>17</v>
      </c>
      <c r="C23" s="7">
        <v>15000</v>
      </c>
      <c r="D23" s="7">
        <v>10000</v>
      </c>
      <c r="E23" s="7">
        <v>5000</v>
      </c>
      <c r="F23" s="7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A091-DE29-4F13-BE3F-AA41D4CB4486}">
  <dimension ref="A1:G23"/>
  <sheetViews>
    <sheetView workbookViewId="0">
      <selection sqref="A1:G1"/>
    </sheetView>
  </sheetViews>
  <sheetFormatPr defaultRowHeight="17" x14ac:dyDescent="0.45"/>
  <cols>
    <col min="1" max="1" width="10.58203125" bestFit="1" customWidth="1"/>
    <col min="2" max="2" width="8.08203125" bestFit="1" customWidth="1"/>
    <col min="3" max="3" width="10.58203125" bestFit="1" customWidth="1"/>
    <col min="4" max="6" width="6.83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B16" s="5" t="s">
        <v>1</v>
      </c>
    </row>
    <row r="17" spans="1:5" x14ac:dyDescent="0.45">
      <c r="A17" s="5" t="s">
        <v>3</v>
      </c>
      <c r="B17" t="s">
        <v>12</v>
      </c>
      <c r="C17" t="s">
        <v>13</v>
      </c>
      <c r="D17" t="s">
        <v>10</v>
      </c>
      <c r="E17" t="s">
        <v>8</v>
      </c>
    </row>
    <row r="18" spans="1:5" x14ac:dyDescent="0.45">
      <c r="A18" s="1" t="s">
        <v>19</v>
      </c>
      <c r="B18" s="7">
        <v>30000</v>
      </c>
      <c r="C18" s="7"/>
      <c r="D18" s="7"/>
      <c r="E18" s="7"/>
    </row>
    <row r="19" spans="1:5" x14ac:dyDescent="0.45">
      <c r="A19" s="1" t="s">
        <v>20</v>
      </c>
      <c r="B19" s="7"/>
      <c r="C19" s="7">
        <v>10000</v>
      </c>
      <c r="D19" s="7"/>
      <c r="E19" s="7"/>
    </row>
    <row r="20" spans="1:5" x14ac:dyDescent="0.45">
      <c r="A20" s="1" t="s">
        <v>21</v>
      </c>
      <c r="B20" s="7"/>
      <c r="C20" s="7"/>
      <c r="D20" s="7">
        <v>8000</v>
      </c>
      <c r="E20" s="7"/>
    </row>
    <row r="21" spans="1:5" x14ac:dyDescent="0.45">
      <c r="A21" s="1" t="s">
        <v>22</v>
      </c>
      <c r="B21" s="7"/>
      <c r="C21" s="7"/>
      <c r="D21" s="7"/>
      <c r="E21" s="7">
        <v>5000</v>
      </c>
    </row>
    <row r="22" spans="1:5" x14ac:dyDescent="0.45">
      <c r="A22" s="1" t="s">
        <v>23</v>
      </c>
      <c r="B22" s="7">
        <v>0</v>
      </c>
      <c r="C22" s="7"/>
      <c r="D22" s="7">
        <v>2000</v>
      </c>
      <c r="E22" s="7">
        <v>18000</v>
      </c>
    </row>
    <row r="23" spans="1:5" x14ac:dyDescent="0.45">
      <c r="A23" s="1" t="s">
        <v>17</v>
      </c>
      <c r="B23" s="7">
        <v>15000</v>
      </c>
      <c r="C23" s="7">
        <v>10000</v>
      </c>
      <c r="D23" s="7">
        <v>5000</v>
      </c>
      <c r="E23" s="7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3FCA-F2AB-4F4A-9227-19A77FBEBEBD}">
  <dimension ref="A1:G23"/>
  <sheetViews>
    <sheetView workbookViewId="0">
      <selection sqref="A1:G1"/>
    </sheetView>
  </sheetViews>
  <sheetFormatPr defaultRowHeight="17" x14ac:dyDescent="0.45"/>
  <cols>
    <col min="1" max="1" width="10.58203125" bestFit="1" customWidth="1"/>
    <col min="2" max="2" width="8.08203125" bestFit="1" customWidth="1"/>
    <col min="3" max="3" width="10.58203125" bestFit="1" customWidth="1"/>
    <col min="4" max="6" width="6.83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B16" s="5" t="s">
        <v>1</v>
      </c>
    </row>
    <row r="17" spans="1:5" x14ac:dyDescent="0.45">
      <c r="A17" s="5" t="s">
        <v>3</v>
      </c>
      <c r="B17" t="s">
        <v>12</v>
      </c>
      <c r="C17" t="s">
        <v>13</v>
      </c>
      <c r="D17" t="s">
        <v>10</v>
      </c>
      <c r="E17" t="s">
        <v>8</v>
      </c>
    </row>
    <row r="18" spans="1:5" x14ac:dyDescent="0.45">
      <c r="A18" s="1" t="s">
        <v>19</v>
      </c>
      <c r="B18" s="7">
        <v>30000</v>
      </c>
      <c r="C18" s="7" t="s">
        <v>27</v>
      </c>
      <c r="D18" s="7" t="s">
        <v>27</v>
      </c>
      <c r="E18" s="7" t="s">
        <v>27</v>
      </c>
    </row>
    <row r="19" spans="1:5" x14ac:dyDescent="0.45">
      <c r="A19" s="1" t="s">
        <v>20</v>
      </c>
      <c r="B19" s="7" t="s">
        <v>27</v>
      </c>
      <c r="C19" s="7">
        <v>10000</v>
      </c>
      <c r="D19" s="7" t="s">
        <v>27</v>
      </c>
      <c r="E19" s="7" t="s">
        <v>27</v>
      </c>
    </row>
    <row r="20" spans="1:5" x14ac:dyDescent="0.45">
      <c r="A20" s="1" t="s">
        <v>21</v>
      </c>
      <c r="B20" s="7" t="s">
        <v>27</v>
      </c>
      <c r="C20" s="7" t="s">
        <v>27</v>
      </c>
      <c r="D20" s="7">
        <v>8000</v>
      </c>
      <c r="E20" s="7" t="s">
        <v>27</v>
      </c>
    </row>
    <row r="21" spans="1:5" x14ac:dyDescent="0.45">
      <c r="A21" s="1" t="s">
        <v>22</v>
      </c>
      <c r="B21" s="7" t="s">
        <v>27</v>
      </c>
      <c r="C21" s="7" t="s">
        <v>27</v>
      </c>
      <c r="D21" s="7" t="s">
        <v>27</v>
      </c>
      <c r="E21" s="7">
        <v>5000</v>
      </c>
    </row>
    <row r="22" spans="1:5" x14ac:dyDescent="0.45">
      <c r="A22" s="1" t="s">
        <v>23</v>
      </c>
      <c r="B22" s="7">
        <v>0</v>
      </c>
      <c r="C22" s="7" t="s">
        <v>27</v>
      </c>
      <c r="D22" s="7">
        <v>2000</v>
      </c>
      <c r="E22" s="7">
        <v>18000</v>
      </c>
    </row>
    <row r="23" spans="1:5" x14ac:dyDescent="0.45">
      <c r="A23" s="1" t="s">
        <v>17</v>
      </c>
      <c r="B23" s="7">
        <v>15000</v>
      </c>
      <c r="C23" s="7">
        <v>10000</v>
      </c>
      <c r="D23" s="7">
        <v>5000</v>
      </c>
      <c r="E23" s="7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B6D5-568A-4E25-AAD5-BAC5AAE3A52B}">
  <dimension ref="A1:G22"/>
  <sheetViews>
    <sheetView workbookViewId="0">
      <selection sqref="A1:G1"/>
    </sheetView>
  </sheetViews>
  <sheetFormatPr defaultRowHeight="17" x14ac:dyDescent="0.45"/>
  <cols>
    <col min="1" max="1" width="10.58203125" bestFit="1" customWidth="1"/>
    <col min="2" max="2" width="8.08203125" bestFit="1" customWidth="1"/>
    <col min="3" max="3" width="10.58203125" bestFit="1" customWidth="1"/>
    <col min="4" max="6" width="6.83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B16" s="5" t="s">
        <v>1</v>
      </c>
    </row>
    <row r="17" spans="1:4" x14ac:dyDescent="0.45">
      <c r="A17" s="5" t="s">
        <v>3</v>
      </c>
      <c r="B17" t="s">
        <v>12</v>
      </c>
      <c r="C17" t="s">
        <v>13</v>
      </c>
      <c r="D17" t="s">
        <v>10</v>
      </c>
    </row>
    <row r="18" spans="1:4" x14ac:dyDescent="0.45">
      <c r="A18" s="1" t="s">
        <v>19</v>
      </c>
      <c r="B18" s="7">
        <v>30000</v>
      </c>
      <c r="C18" s="7" t="s">
        <v>27</v>
      </c>
      <c r="D18" s="7" t="s">
        <v>27</v>
      </c>
    </row>
    <row r="19" spans="1:4" x14ac:dyDescent="0.45">
      <c r="A19" s="1" t="s">
        <v>20</v>
      </c>
      <c r="B19" s="7" t="s">
        <v>27</v>
      </c>
      <c r="C19" s="7">
        <v>10000</v>
      </c>
      <c r="D19" s="7" t="s">
        <v>27</v>
      </c>
    </row>
    <row r="20" spans="1:4" x14ac:dyDescent="0.45">
      <c r="A20" s="1" t="s">
        <v>21</v>
      </c>
      <c r="B20" s="7" t="s">
        <v>27</v>
      </c>
      <c r="C20" s="7" t="s">
        <v>27</v>
      </c>
      <c r="D20" s="7">
        <v>8000</v>
      </c>
    </row>
    <row r="21" spans="1:4" x14ac:dyDescent="0.45">
      <c r="A21" s="1" t="s">
        <v>23</v>
      </c>
      <c r="B21" s="7">
        <v>0</v>
      </c>
      <c r="C21" s="7" t="s">
        <v>27</v>
      </c>
      <c r="D21" s="7">
        <v>2000</v>
      </c>
    </row>
    <row r="22" spans="1:4" x14ac:dyDescent="0.45">
      <c r="A22" s="1" t="s">
        <v>17</v>
      </c>
      <c r="B22" s="7">
        <v>15000</v>
      </c>
      <c r="C22" s="7">
        <v>10000</v>
      </c>
      <c r="D22" s="7">
        <v>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4CA1-15F3-4A69-9979-3CA318FFBFAD}">
  <dimension ref="A1:G22"/>
  <sheetViews>
    <sheetView workbookViewId="0">
      <selection sqref="A1:G1"/>
    </sheetView>
  </sheetViews>
  <sheetFormatPr defaultRowHeight="17" x14ac:dyDescent="0.45"/>
  <cols>
    <col min="1" max="1" width="10.58203125" bestFit="1" customWidth="1"/>
    <col min="2" max="2" width="8.08203125" bestFit="1" customWidth="1"/>
    <col min="3" max="3" width="10.58203125" bestFit="1" customWidth="1"/>
    <col min="4" max="6" width="6.83203125" bestFit="1" customWidth="1"/>
    <col min="7" max="7" width="13.5" bestFit="1" customWidth="1"/>
  </cols>
  <sheetData>
    <row r="1" spans="1:7" x14ac:dyDescent="0.45">
      <c r="A1" s="10" t="s">
        <v>0</v>
      </c>
      <c r="B1" s="10"/>
      <c r="C1" s="10"/>
      <c r="D1" s="10"/>
      <c r="E1" s="10"/>
      <c r="F1" s="10"/>
      <c r="G1" s="10"/>
    </row>
    <row r="3" spans="1:7" x14ac:dyDescent="0.4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45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45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45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45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45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45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45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45">
      <c r="A14" s="5" t="s">
        <v>2</v>
      </c>
      <c r="B14" t="s">
        <v>15</v>
      </c>
    </row>
    <row r="16" spans="1:7" x14ac:dyDescent="0.45">
      <c r="A16" s="5" t="s">
        <v>25</v>
      </c>
      <c r="B16" s="5" t="s">
        <v>1</v>
      </c>
    </row>
    <row r="17" spans="1:4" x14ac:dyDescent="0.45">
      <c r="A17" s="5" t="s">
        <v>3</v>
      </c>
      <c r="B17" t="s">
        <v>12</v>
      </c>
      <c r="C17" t="s">
        <v>13</v>
      </c>
      <c r="D17" t="s">
        <v>10</v>
      </c>
    </row>
    <row r="18" spans="1:4" x14ac:dyDescent="0.45">
      <c r="A18" s="1" t="s">
        <v>19</v>
      </c>
      <c r="B18" s="8">
        <v>30000</v>
      </c>
      <c r="C18" s="8" t="s">
        <v>27</v>
      </c>
      <c r="D18" s="8" t="s">
        <v>27</v>
      </c>
    </row>
    <row r="19" spans="1:4" x14ac:dyDescent="0.45">
      <c r="A19" s="1" t="s">
        <v>20</v>
      </c>
      <c r="B19" s="8" t="s">
        <v>27</v>
      </c>
      <c r="C19" s="8">
        <v>10000</v>
      </c>
      <c r="D19" s="8" t="s">
        <v>27</v>
      </c>
    </row>
    <row r="20" spans="1:4" x14ac:dyDescent="0.45">
      <c r="A20" s="1" t="s">
        <v>21</v>
      </c>
      <c r="B20" s="8" t="s">
        <v>27</v>
      </c>
      <c r="C20" s="8" t="s">
        <v>27</v>
      </c>
      <c r="D20" s="8">
        <v>8000</v>
      </c>
    </row>
    <row r="21" spans="1:4" x14ac:dyDescent="0.45">
      <c r="A21" s="1" t="s">
        <v>23</v>
      </c>
      <c r="B21" s="8">
        <v>0</v>
      </c>
      <c r="C21" s="8" t="s">
        <v>27</v>
      </c>
      <c r="D21" s="8">
        <v>2000</v>
      </c>
    </row>
    <row r="22" spans="1:4" x14ac:dyDescent="0.45">
      <c r="A22" s="1" t="s">
        <v>17</v>
      </c>
      <c r="B22" s="8">
        <v>15000</v>
      </c>
      <c r="C22" s="8">
        <v>10000</v>
      </c>
      <c r="D22" s="8">
        <v>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1247-114A-47B2-A152-013F8096B769}">
  <sheetPr>
    <tabColor theme="7" tint="0.59999389629810485"/>
  </sheetPr>
  <dimension ref="A1:E12"/>
  <sheetViews>
    <sheetView workbookViewId="0">
      <selection sqref="A1:E1"/>
    </sheetView>
  </sheetViews>
  <sheetFormatPr defaultRowHeight="17" x14ac:dyDescent="0.45"/>
  <cols>
    <col min="2" max="2" width="10.4140625" bestFit="1" customWidth="1"/>
    <col min="4" max="5" width="8.6640625" customWidth="1"/>
  </cols>
  <sheetData>
    <row r="1" spans="1:5" x14ac:dyDescent="0.45">
      <c r="A1" s="10" t="s">
        <v>28</v>
      </c>
      <c r="B1" s="10"/>
      <c r="C1" s="10"/>
      <c r="D1" s="10"/>
      <c r="E1" s="10"/>
    </row>
    <row r="3" spans="1:5" x14ac:dyDescent="0.45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</row>
    <row r="4" spans="1:5" x14ac:dyDescent="0.45">
      <c r="A4" s="2" t="s">
        <v>34</v>
      </c>
      <c r="B4" s="2" t="s">
        <v>35</v>
      </c>
      <c r="C4" s="2" t="s">
        <v>36</v>
      </c>
      <c r="D4" s="4">
        <v>6822</v>
      </c>
      <c r="E4" s="4">
        <v>129618</v>
      </c>
    </row>
    <row r="5" spans="1:5" x14ac:dyDescent="0.45">
      <c r="A5" s="2" t="s">
        <v>34</v>
      </c>
      <c r="B5" s="2" t="s">
        <v>37</v>
      </c>
      <c r="C5" s="2" t="s">
        <v>38</v>
      </c>
      <c r="D5" s="4">
        <v>3584</v>
      </c>
      <c r="E5" s="4">
        <v>68096</v>
      </c>
    </row>
    <row r="6" spans="1:5" x14ac:dyDescent="0.45">
      <c r="A6" s="2" t="s">
        <v>34</v>
      </c>
      <c r="B6" s="2" t="s">
        <v>39</v>
      </c>
      <c r="C6" s="2" t="s">
        <v>40</v>
      </c>
      <c r="D6" s="4">
        <v>5134</v>
      </c>
      <c r="E6" s="4">
        <v>97546</v>
      </c>
    </row>
    <row r="7" spans="1:5" x14ac:dyDescent="0.45">
      <c r="A7" s="2" t="s">
        <v>41</v>
      </c>
      <c r="B7" s="2" t="s">
        <v>42</v>
      </c>
      <c r="C7" s="2" t="s">
        <v>43</v>
      </c>
      <c r="D7" s="4">
        <v>2945</v>
      </c>
      <c r="E7" s="4">
        <v>55955</v>
      </c>
    </row>
    <row r="8" spans="1:5" x14ac:dyDescent="0.45">
      <c r="A8" s="2" t="s">
        <v>41</v>
      </c>
      <c r="B8" s="2" t="s">
        <v>44</v>
      </c>
      <c r="C8" s="2" t="s">
        <v>45</v>
      </c>
      <c r="D8" s="4">
        <v>2947</v>
      </c>
      <c r="E8" s="4">
        <v>55993</v>
      </c>
    </row>
    <row r="9" spans="1:5" x14ac:dyDescent="0.45">
      <c r="A9" s="2" t="s">
        <v>41</v>
      </c>
      <c r="B9" s="2" t="s">
        <v>46</v>
      </c>
      <c r="C9" s="2" t="s">
        <v>47</v>
      </c>
      <c r="D9" s="4">
        <v>4325</v>
      </c>
      <c r="E9" s="4">
        <v>82175</v>
      </c>
    </row>
    <row r="10" spans="1:5" x14ac:dyDescent="0.45">
      <c r="A10" s="2" t="s">
        <v>48</v>
      </c>
      <c r="B10" s="2" t="s">
        <v>49</v>
      </c>
      <c r="C10" s="2" t="s">
        <v>50</v>
      </c>
      <c r="D10" s="4">
        <v>1995</v>
      </c>
      <c r="E10" s="4">
        <v>37905</v>
      </c>
    </row>
    <row r="11" spans="1:5" x14ac:dyDescent="0.45">
      <c r="A11" s="2" t="s">
        <v>48</v>
      </c>
      <c r="B11" s="2" t="s">
        <v>51</v>
      </c>
      <c r="C11" s="2" t="s">
        <v>52</v>
      </c>
      <c r="D11" s="4">
        <v>2011</v>
      </c>
      <c r="E11" s="4">
        <v>38209</v>
      </c>
    </row>
    <row r="12" spans="1:5" x14ac:dyDescent="0.45">
      <c r="A12" s="2" t="s">
        <v>48</v>
      </c>
      <c r="B12" s="2" t="s">
        <v>53</v>
      </c>
      <c r="C12" s="2" t="s">
        <v>54</v>
      </c>
      <c r="D12" s="4">
        <v>2226</v>
      </c>
      <c r="E12" s="4">
        <v>42294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합격포인트_01</vt:lpstr>
      <vt:lpstr>02</vt:lpstr>
      <vt:lpstr>03</vt:lpstr>
      <vt:lpstr>04</vt:lpstr>
      <vt:lpstr>05</vt:lpstr>
      <vt:lpstr>06</vt:lpstr>
      <vt:lpstr>07</vt:lpstr>
      <vt:lpstr>08</vt:lpstr>
      <vt:lpstr>대표기출문제_기출1</vt:lpstr>
      <vt:lpstr>기출2</vt:lpstr>
      <vt:lpstr>기출3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2024-06-18T01:15:56Z</dcterms:modified>
</cp:coreProperties>
</file>