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in10\Documents\2025_기출문제집_컴활1급실기_학습자료_241206 update (1)\2025_기출문제집_컴활1급실기_학습자료_241206 update\01 시험장따라하기\"/>
    </mc:Choice>
  </mc:AlternateContent>
  <xr:revisionPtr revIDLastSave="0" documentId="13_ncr:1_{206E3C5D-C531-4215-A831-19E16165493D}" xr6:coauthVersionLast="47" xr6:coauthVersionMax="47" xr10:uidLastSave="{00000000-0000-0000-0000-000000000000}"/>
  <bookViews>
    <workbookView xWindow="-120" yWindow="-120" windowWidth="29040" windowHeight="15840" tabRatio="77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/>
  <c r="M13" i="3" a="1"/>
  <c r="M13" i="3" s="1"/>
  <c r="M14" i="3" a="1"/>
  <c r="M14" i="3"/>
  <c r="M15" i="3" a="1"/>
  <c r="M15" i="3" s="1"/>
  <c r="M16" i="3" a="1"/>
  <c r="M16" i="3" s="1"/>
  <c r="M12" i="3" a="1"/>
  <c r="M12" i="3" s="1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11" i="3" a="1"/>
  <c r="H19" i="3" a="1"/>
  <c r="H27" i="3" a="1"/>
  <c r="H30" i="3" a="1"/>
  <c r="H12" i="3" a="1"/>
  <c r="H20" i="3" a="1"/>
  <c r="H28" i="3" a="1"/>
  <c r="H5" i="3" a="1"/>
  <c r="H29" i="3" a="1"/>
  <c r="H22" i="3" a="1"/>
  <c r="H7" i="3" a="1"/>
  <c r="H15" i="3" a="1"/>
  <c r="H23" i="3" a="1"/>
  <c r="H31" i="3" a="1"/>
  <c r="H8" i="3" a="1"/>
  <c r="H16" i="3" a="1"/>
  <c r="H24" i="3" a="1"/>
  <c r="H4" i="3" a="1"/>
  <c r="H21" i="3" a="1"/>
  <c r="H6" i="3" a="1"/>
  <c r="H32" i="3" a="1"/>
  <c r="H9" i="3" a="1"/>
  <c r="H17" i="3" a="1"/>
  <c r="H25" i="3" a="1"/>
  <c r="H33" i="3" a="1"/>
  <c r="H10" i="3" a="1"/>
  <c r="H18" i="3" a="1"/>
  <c r="H26" i="3" a="1"/>
  <c r="H13" i="3" a="1"/>
  <c r="H14" i="3" a="1"/>
  <c r="H32" i="3" l="1"/>
  <c r="H28" i="3"/>
  <c r="H26" i="3"/>
  <c r="H24" i="3"/>
  <c r="H22" i="3"/>
  <c r="H20" i="3"/>
  <c r="H18" i="3"/>
  <c r="H16" i="3"/>
  <c r="H14" i="3"/>
  <c r="H12" i="3"/>
  <c r="H10" i="3"/>
  <c r="H8" i="3"/>
  <c r="H6" i="3"/>
  <c r="H30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3C5510-C162-4042-8C31-4CD207A5B066}" name="MS Access Database_Query" type="1" refreshedVersion="8" background="1">
    <dbPr connection="DSN=MS Access Database;DBQ=C:\Users\win10\Documents\2025_기출문제집_컴활1급실기_학습자료_241206 update (1)\2025_기출문제집_컴활1급실기_학습자료_241206 update\01 시험장따라하기\학용품.accdb;DefaultDir=C:\Users\win10\Documents\2025_기출문제집_컴활1급실기_학습자료_241206 update (1)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<sst xmlns="http://schemas.openxmlformats.org/spreadsheetml/2006/main" count="529" uniqueCount="71">
  <si>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</si>
  <si>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</si>
  <si>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</si>
  <si>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</si>
  <si>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</si>
  <si>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</si>
  <si>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</si>
  <si>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</si>
  <si>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</si>
  <si>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</si>
  <si>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</si>
  <si>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</si>
  <si>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</si>
  <si>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</si>
  <si>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</si>
  <si>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</si>
  <si>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</si>
  <si>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</si>
  <si>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</si>
  <si>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</si>
  <si>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</si>
  <si>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</si>
  <si>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</si>
  <si>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</si>
  <si>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</si>
  <si>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</si>
  <si>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</si>
  <si>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</si>
  <si>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</si>
  <si>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</si>
  <si>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</si>
  <si>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</si>
  <si>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</si>
  <si>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</si>
  <si>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</si>
  <si>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</si>
  <si>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</si>
  <si>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</si>
  <si>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</si>
  <si>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</si>
  <si>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</si>
  <si>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</si>
  <si>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</si>
  <si>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</si>
  <si>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</si>
  <si>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</si>
  <si>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</si>
  <si>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</si>
  <si>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</si>
  <si>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</si>
  <si>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</si>
  <si>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</si>
  <si>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</si>
  <si>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</si>
  <si>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값</t>
  </si>
  <si>
    <t>합계 : 수량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</si>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</sst>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6033.730193634263" backgroundQuery="1" createdVersion="8" refreshedVersion="8" minRefreshableVersion="3" recordCount="30" xr:uid="{C189D1F6-4BE6-451B-9BF6-5EEC09EDB51B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43F221-2B7B-4A68-8059-39A786E0C02A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I42"/>
  <sheetViews>
    <sheetView tabSelected="1" topLeftCell="A16" workbookViewId="0">
      <selection activeCell="B35" sqref="B35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  <col min="9" max="9" width="11.125" bestFit="1" customWidth="1"/>
  </cols>
  <sheetData>
    <row r="2" spans="2:9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9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  <c r="I3" s="34"/>
    </row>
    <row r="4" spans="2:9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9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9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9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9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9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9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9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9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9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9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9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9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AND(FIND("화",C3)&gt;0, OR(MONTH(B3)=5, 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L12" sqref="L12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U18" sqref="U18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F4*E4*(1-VLOOKUP(D4,$J$5:$O$8,MATCH(F4,$K$4:$O$4,1)+1,FALSE))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F5*E5*(1-VLOOKUP(D5,$J$5:$O$8,MATCH(F5,$K$4:$O$4,1)+1,FALSE))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TEXT(SUM(($B$4:$B$33=J12)*1),"#건")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TEXT(SUM(($B$4:$B$33=J13)*1),"#건")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TEXT(SUM(($B$4:$B$33=J14)*1),"#건")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TEXT(SUM(($B$4:$B$33=J15)*1),"#건")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TEXT(SUM(($B$4:$B$33=J16)*1),"#건")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3" t="s">
        <v>26</v>
      </c>
      <c r="K19" s="43"/>
      <c r="L19" s="43"/>
      <c r="M19" s="43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4" t="str">
        <f>INDEX($A$4:$H$33,MATCH(MAX($F$4:$F$33),$F$4:$F$33,0),4)&amp;"-"&amp;INDEX($A$4:$H$33,MATCH(MAX($F$4:$F$33),$F$4:$F$33,0),2)</f>
        <v>종합장-새싹문구</v>
      </c>
      <c r="K20" s="44"/>
      <c r="L20" s="44"/>
      <c r="M20" s="44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E25" sqref="E25"/>
    </sheetView>
  </sheetViews>
  <sheetFormatPr defaultRowHeight="16.5" x14ac:dyDescent="0.3"/>
  <cols>
    <col min="2" max="2" width="13.5" bestFit="1" customWidth="1"/>
    <col min="4" max="9" width="12.5" bestFit="1" customWidth="1"/>
    <col min="10" max="11" width="15.875" bestFit="1" customWidth="1"/>
    <col min="12" max="19" width="12.5" bestFit="1" customWidth="1"/>
    <col min="20" max="21" width="15.875" bestFit="1" customWidth="1"/>
    <col min="22" max="33" width="12.5" bestFit="1" customWidth="1"/>
    <col min="34" max="34" width="7.375" bestFit="1" customWidth="1"/>
  </cols>
  <sheetData>
    <row r="2" spans="2:9" x14ac:dyDescent="0.3">
      <c r="D2" s="35" t="s">
        <v>56</v>
      </c>
      <c r="E2" s="35" t="s">
        <v>54</v>
      </c>
    </row>
    <row r="3" spans="2:9" x14ac:dyDescent="0.3">
      <c r="D3" t="s">
        <v>57</v>
      </c>
      <c r="F3" t="s">
        <v>58</v>
      </c>
      <c r="H3" t="s">
        <v>59</v>
      </c>
    </row>
    <row r="4" spans="2:9" x14ac:dyDescent="0.3">
      <c r="B4" s="35" t="s">
        <v>1</v>
      </c>
      <c r="C4" s="35" t="s">
        <v>2</v>
      </c>
      <c r="D4" t="s">
        <v>53</v>
      </c>
      <c r="E4" t="s">
        <v>55</v>
      </c>
      <c r="F4" t="s">
        <v>53</v>
      </c>
      <c r="G4" t="s">
        <v>55</v>
      </c>
      <c r="H4" t="s">
        <v>53</v>
      </c>
      <c r="I4" t="s">
        <v>55</v>
      </c>
    </row>
    <row r="5" spans="2:9" x14ac:dyDescent="0.3">
      <c r="B5" t="s">
        <v>17</v>
      </c>
      <c r="D5" s="36">
        <v>30000</v>
      </c>
      <c r="E5">
        <v>164</v>
      </c>
      <c r="F5" s="36">
        <v>20000</v>
      </c>
      <c r="G5">
        <v>35</v>
      </c>
      <c r="H5" s="36">
        <v>15000</v>
      </c>
      <c r="I5">
        <v>51</v>
      </c>
    </row>
    <row r="6" spans="2:9" x14ac:dyDescent="0.3">
      <c r="C6" t="s">
        <v>13</v>
      </c>
      <c r="D6" s="36">
        <v>30000</v>
      </c>
      <c r="E6">
        <v>164</v>
      </c>
      <c r="F6" s="36">
        <v>15000</v>
      </c>
      <c r="G6">
        <v>24</v>
      </c>
      <c r="H6" s="36">
        <v>15000</v>
      </c>
      <c r="I6">
        <v>51</v>
      </c>
    </row>
    <row r="7" spans="2:9" x14ac:dyDescent="0.3">
      <c r="C7" t="s">
        <v>10</v>
      </c>
      <c r="D7" s="36" t="s">
        <v>60</v>
      </c>
      <c r="E7" t="s">
        <v>60</v>
      </c>
      <c r="F7" s="36">
        <v>5000</v>
      </c>
      <c r="G7">
        <v>11</v>
      </c>
      <c r="H7" s="36" t="s">
        <v>60</v>
      </c>
      <c r="I7" t="s">
        <v>60</v>
      </c>
    </row>
    <row r="8" spans="2:9" x14ac:dyDescent="0.3">
      <c r="B8" t="s">
        <v>8</v>
      </c>
      <c r="D8" s="36">
        <v>65000</v>
      </c>
      <c r="E8">
        <v>461</v>
      </c>
      <c r="F8" s="36">
        <v>30000</v>
      </c>
      <c r="G8">
        <v>179</v>
      </c>
      <c r="H8" s="36">
        <v>15000</v>
      </c>
      <c r="I8">
        <v>92</v>
      </c>
    </row>
    <row r="9" spans="2:9" x14ac:dyDescent="0.3">
      <c r="C9" t="s">
        <v>13</v>
      </c>
      <c r="D9" s="36">
        <v>45000</v>
      </c>
      <c r="E9">
        <v>197</v>
      </c>
      <c r="F9" s="36">
        <v>30000</v>
      </c>
      <c r="G9">
        <v>179</v>
      </c>
      <c r="H9" s="36">
        <v>15000</v>
      </c>
      <c r="I9">
        <v>92</v>
      </c>
    </row>
    <row r="10" spans="2:9" x14ac:dyDescent="0.3">
      <c r="C10" t="s">
        <v>10</v>
      </c>
      <c r="D10" s="36">
        <v>20000</v>
      </c>
      <c r="E10">
        <v>264</v>
      </c>
      <c r="F10" s="36" t="s">
        <v>60</v>
      </c>
      <c r="G10" t="s">
        <v>60</v>
      </c>
      <c r="H10" s="36" t="s">
        <v>60</v>
      </c>
      <c r="I10" t="s">
        <v>60</v>
      </c>
    </row>
    <row r="11" spans="2:9" x14ac:dyDescent="0.3">
      <c r="B11" t="s">
        <v>11</v>
      </c>
      <c r="D11" s="36">
        <v>1200</v>
      </c>
      <c r="E11">
        <v>57</v>
      </c>
      <c r="F11" s="36">
        <v>1000</v>
      </c>
      <c r="G11">
        <v>99</v>
      </c>
      <c r="H11" s="36" t="s">
        <v>60</v>
      </c>
      <c r="I11" t="s">
        <v>60</v>
      </c>
    </row>
    <row r="12" spans="2:9" x14ac:dyDescent="0.3">
      <c r="C12" t="s">
        <v>7</v>
      </c>
      <c r="D12" s="36">
        <v>1200</v>
      </c>
      <c r="E12">
        <v>57</v>
      </c>
      <c r="F12" s="36" t="s">
        <v>60</v>
      </c>
      <c r="G12" t="s">
        <v>60</v>
      </c>
      <c r="H12" s="36" t="s">
        <v>60</v>
      </c>
      <c r="I12" t="s">
        <v>60</v>
      </c>
    </row>
    <row r="13" spans="2:9" x14ac:dyDescent="0.3">
      <c r="C13" t="s">
        <v>16</v>
      </c>
      <c r="D13" s="36" t="s">
        <v>60</v>
      </c>
      <c r="E13" t="s">
        <v>60</v>
      </c>
      <c r="F13" s="36">
        <v>1000</v>
      </c>
      <c r="G13">
        <v>99</v>
      </c>
      <c r="H13" s="36" t="s">
        <v>60</v>
      </c>
      <c r="I13" t="s">
        <v>60</v>
      </c>
    </row>
    <row r="14" spans="2:9" x14ac:dyDescent="0.3">
      <c r="B14" t="s">
        <v>14</v>
      </c>
      <c r="D14" s="36">
        <v>7000</v>
      </c>
      <c r="E14">
        <v>178</v>
      </c>
      <c r="F14" s="36">
        <v>8200</v>
      </c>
      <c r="G14">
        <v>248</v>
      </c>
      <c r="H14" s="36">
        <v>6000</v>
      </c>
      <c r="I14">
        <v>51</v>
      </c>
    </row>
    <row r="15" spans="2:9" x14ac:dyDescent="0.3">
      <c r="C15" t="s">
        <v>7</v>
      </c>
      <c r="D15" s="36" t="s">
        <v>60</v>
      </c>
      <c r="E15" t="s">
        <v>60</v>
      </c>
      <c r="F15" s="36">
        <v>1200</v>
      </c>
      <c r="G15">
        <v>99</v>
      </c>
      <c r="H15" s="36" t="s">
        <v>60</v>
      </c>
      <c r="I15" t="s">
        <v>60</v>
      </c>
    </row>
    <row r="16" spans="2:9" x14ac:dyDescent="0.3">
      <c r="C16" t="s">
        <v>16</v>
      </c>
      <c r="D16" s="36">
        <v>2000</v>
      </c>
      <c r="E16">
        <v>149</v>
      </c>
      <c r="F16" s="36">
        <v>2000</v>
      </c>
      <c r="G16">
        <v>95</v>
      </c>
      <c r="H16" s="36">
        <v>1000</v>
      </c>
      <c r="I16">
        <v>29</v>
      </c>
    </row>
    <row r="17" spans="2:9" x14ac:dyDescent="0.3">
      <c r="C17" t="s">
        <v>10</v>
      </c>
      <c r="D17" s="36">
        <v>5000</v>
      </c>
      <c r="E17">
        <v>29</v>
      </c>
      <c r="F17" s="36">
        <v>5000</v>
      </c>
      <c r="G17">
        <v>54</v>
      </c>
      <c r="H17" s="36">
        <v>5000</v>
      </c>
      <c r="I17">
        <v>22</v>
      </c>
    </row>
    <row r="18" spans="2:9" x14ac:dyDescent="0.3">
      <c r="B18" t="s">
        <v>5</v>
      </c>
      <c r="D18" s="36">
        <v>2400</v>
      </c>
      <c r="E18">
        <v>135</v>
      </c>
      <c r="F18" s="36">
        <v>1200</v>
      </c>
      <c r="G18">
        <v>16</v>
      </c>
      <c r="H18" s="36">
        <v>5000</v>
      </c>
      <c r="I18">
        <v>86</v>
      </c>
    </row>
    <row r="19" spans="2:9" x14ac:dyDescent="0.3">
      <c r="C19" t="s">
        <v>7</v>
      </c>
      <c r="D19" s="36">
        <v>2400</v>
      </c>
      <c r="E19">
        <v>135</v>
      </c>
      <c r="F19" s="36">
        <v>1200</v>
      </c>
      <c r="G19">
        <v>16</v>
      </c>
      <c r="H19" s="36" t="s">
        <v>60</v>
      </c>
      <c r="I19" t="s">
        <v>60</v>
      </c>
    </row>
    <row r="20" spans="2:9" x14ac:dyDescent="0.3">
      <c r="C20" t="s">
        <v>10</v>
      </c>
      <c r="D20" s="36" t="s">
        <v>60</v>
      </c>
      <c r="E20" t="s">
        <v>60</v>
      </c>
      <c r="F20" s="36" t="s">
        <v>60</v>
      </c>
      <c r="G20" t="s">
        <v>60</v>
      </c>
      <c r="H20" s="36">
        <v>5000</v>
      </c>
      <c r="I20">
        <v>86</v>
      </c>
    </row>
    <row r="21" spans="2:9" x14ac:dyDescent="0.3">
      <c r="B21" t="s">
        <v>52</v>
      </c>
      <c r="D21" s="36">
        <v>105600</v>
      </c>
      <c r="E21">
        <v>995</v>
      </c>
      <c r="F21" s="36">
        <v>60400</v>
      </c>
      <c r="G21">
        <v>577</v>
      </c>
      <c r="H21" s="36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0" workbookViewId="0">
      <selection activeCell="M35" sqref="M35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7" t="s">
        <v>65</v>
      </c>
      <c r="F5" s="41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7" t="s">
        <v>66</v>
      </c>
      <c r="F7" s="41">
        <f>SUBTOTAL(3,F6:F6)</f>
        <v>1</v>
      </c>
      <c r="G7" s="24"/>
    </row>
    <row r="8" spans="2:7" outlineLevel="1" x14ac:dyDescent="0.3">
      <c r="B8" s="15"/>
      <c r="C8" s="37" t="s">
        <v>61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7" t="s">
        <v>65</v>
      </c>
      <c r="F14" s="41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7" t="s">
        <v>67</v>
      </c>
      <c r="F18" s="41">
        <f>SUBTOTAL(3,F15:F17)</f>
        <v>3</v>
      </c>
      <c r="G18" s="24"/>
    </row>
    <row r="19" spans="2:7" outlineLevel="1" x14ac:dyDescent="0.3">
      <c r="B19" s="15"/>
      <c r="C19" s="37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7" t="s">
        <v>65</v>
      </c>
      <c r="F21" s="41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7" t="s">
        <v>68</v>
      </c>
      <c r="F25" s="41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7" t="s">
        <v>67</v>
      </c>
      <c r="F28" s="41">
        <f>SUBTOTAL(3,F26:F27)</f>
        <v>2</v>
      </c>
      <c r="G28" s="24"/>
    </row>
    <row r="29" spans="2:7" outlineLevel="1" x14ac:dyDescent="0.3">
      <c r="B29" s="15"/>
      <c r="C29" s="37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7" t="s">
        <v>65</v>
      </c>
      <c r="F31" s="41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8"/>
      <c r="C35" s="20"/>
      <c r="D35" s="20"/>
      <c r="E35" s="40" t="s">
        <v>66</v>
      </c>
      <c r="F35" s="42">
        <f>SUBTOTAL(3,F32:F34)</f>
        <v>3</v>
      </c>
      <c r="G35" s="39"/>
    </row>
    <row r="36" spans="2:7" outlineLevel="1" x14ac:dyDescent="0.3">
      <c r="B36" s="38"/>
      <c r="C36" s="40" t="s">
        <v>64</v>
      </c>
      <c r="D36" s="20"/>
      <c r="E36" s="20"/>
      <c r="F36" s="39"/>
      <c r="G36" s="39">
        <f>SUBTOTAL(9,G30:G34)</f>
        <v>223</v>
      </c>
    </row>
    <row r="37" spans="2:7" x14ac:dyDescent="0.3">
      <c r="B37" s="38"/>
      <c r="C37" s="40"/>
      <c r="D37" s="20"/>
      <c r="E37" s="40" t="s">
        <v>69</v>
      </c>
      <c r="F37" s="42">
        <f>SUBTOTAL(3,F3:F34)</f>
        <v>21</v>
      </c>
      <c r="G37" s="39"/>
    </row>
    <row r="38" spans="2:7" x14ac:dyDescent="0.3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N18" sqref="N18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70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7" sqref="J7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N3" sqref="N3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아란 김</cp:lastModifiedBy>
  <dcterms:created xsi:type="dcterms:W3CDTF">2023-08-09T00:13:15Z</dcterms:created>
  <dcterms:modified xsi:type="dcterms:W3CDTF">2026-01-11T11:19:33Z</dcterms:modified>
</cp:coreProperties>
</file>