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임서진\Downloads\2024_기본서_컴활2급_실기_실습예제_240703 update\길벗컴활2급\02 시험장따라하기\"/>
    </mc:Choice>
  </mc:AlternateContent>
  <xr:revisionPtr revIDLastSave="0" documentId="13_ncr:1_{65EF9F5E-A40B-473D-868C-601832CC0AC8}" xr6:coauthVersionLast="47" xr6:coauthVersionMax="47" xr10:uidLastSave="{00000000-0000-0000-0000-000000000000}"/>
  <bookViews>
    <workbookView xWindow="-108" yWindow="-108" windowWidth="23256" windowHeight="12456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4" l="1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E15" i="7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<sst xmlns="http://schemas.openxmlformats.org/spreadsheetml/2006/main" count="528" uniqueCount="333">
  <si>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</si>
  <si>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</si>
  <si>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</si>
  <si>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</si>
  <si>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</si>
  <si>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</si>
  <si>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</si>
  <si>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</si>
  <si>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</si>
  <si>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</si>
  <si>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</si>
  <si>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</si>
  <si>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</si>
  <si>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</si>
  <si>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</si>
  <si>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</si>
  <si>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</si>
  <si>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</si>
  <si>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</si>
  <si>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</si>
  <si>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</si>
  <si>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</si>
  <si>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</si>
  <si>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</si>
  <si>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</si>
  <si>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</si>
  <si>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</si>
  <si>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</si>
  <si>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</si>
  <si>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</si>
  <si>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</si>
  <si>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</si>
  <si>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</si>
  <si>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</si>
  <si>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</si>
  <si>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</si>
  <si>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</si>
  <si>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</si>
  <si>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</si>
  <si>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</si>
  <si>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</si>
  <si>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</si>
  <si>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</si>
  <si>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</si>
  <si>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</si>
  <si>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</si>
  <si>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</si>
  <si>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</si>
  <si>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</si>
  <si>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</si>
  <si>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</si>
  <si>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</si>
  <si>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</si>
  <si>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</si>
  <si>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</si>
  <si>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</si>
  <si>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</si>
  <si>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</si>
  <si>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</si>
  <si>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</si>
  <si>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</si>
  <si>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</si>
  <si>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</si>
  <si>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</si>
  <si>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</si>
  <si>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</si>
  <si>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</si>
  <si>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</si>
  <si>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</si>
  <si>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</si>
  <si>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</si>
  <si>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</si>
  <si>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</si>
  <si>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</si>
  <si>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</si>
  <si>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</si>
  <si>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</si>
  <si>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</si>
  <si>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</si>
  <si>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</si>
  <si>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</si>
  <si>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</si>
  <si>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</si>
  <si>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</si>
  <si>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</si>
  <si>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</si>
  <si>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</si>
  <si>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</si>
  <si>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</si>
  <si>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</si>
  <si>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</si>
  <si>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</si>
  <si>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</si>
  <si>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</si>
  <si>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</si>
  <si>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</si>
  <si>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</si>
  <si>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</si>
  <si>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</si>
  <si>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</si>
  <si>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</si>
  <si>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</si>
  <si>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</si>
  <si>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</si>
  <si>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</si>
  <si>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</si>
  <si>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</si>
  <si>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</si>
  <si>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</si>
  <si>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</si>
  <si>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</si>
  <si>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</si>
  <si>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</si>
  <si>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</si>
  <si>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</si>
  <si>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</si>
  <si>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</si>
  <si>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</si>
  <si>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</si>
  <si>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</si>
  <si>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</si>
  <si>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</si>
  <si>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</si>
  <si>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</si>
  <si>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</si>
  <si>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</si>
  <si>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</si>
  <si>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</si>
  <si>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</si>
  <si>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</si>
  <si>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</si>
  <si>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</si>
  <si>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</si>
  <si>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</si>
  <si>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</si>
  <si>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</si>
  <si>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</si>
  <si>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</si>
  <si>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</si>
  <si>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</si>
  <si>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</si>
  <si>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</si>
  <si>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</si>
  <si>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</si>
  <si>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</si>
  <si>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</si>
  <si>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</si>
  <si>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</si>
  <si>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</si>
  <si>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</si>
  <si>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</si>
  <si>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</si>
  <si>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</si>
  <si>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</si>
  <si>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</si>
  <si>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</si>
  <si>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</si>
  <si>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</si>
  <si>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</si>
  <si>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</si>
  <si>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</si>
  <si>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</si>
  <si>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</si>
  <si>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</si>
  <si>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</si>
  <si>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</si>
  <si>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</si>
  <si>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</si>
  <si>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</si>
  <si>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</si>
  <si>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</si>
  <si>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</si>
  <si>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</si>
  <si>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</si>
  <si>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</si>
  <si>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</si>
  <si>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</si>
  <si>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</si>
  <si>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</si>
  <si>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</si>
  <si>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</si>
  <si>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</si>
  <si>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</si>
  <si>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</si>
  <si>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</si>
  <si>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</si>
  <si>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</si>
  <si>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</si>
  <si>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</si>
  <si>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</si>
  <si>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</si>
  <si>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</si>
  <si>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</si>
  <si>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</si>
  <si>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</si>
  <si>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</si>
  <si>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</si>
  <si>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</si>
  <si>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</si>
  <si>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</si>
  <si>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</si>
  <si>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</si>
  <si>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</si>
  <si>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</si>
  <si>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</si>
  <si>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</si>
  <si>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</si>
  <si>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</si>
  <si>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</si>
  <si>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</si>
  <si>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</si>
  <si>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</si>
  <si>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</si>
  <si>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</si>
  <si>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</si>
  <si>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</si>
  <si>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</si>
  <si>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</si>
  <si>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</si>
  <si>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</si>
  <si>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</si>
  <si>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</si>
  <si>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</si>
  <si>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</si>
  <si>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</si>
  <si>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</si>
  <si>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</si>
  <si>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</si>
  <si>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</si>
  <si>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</si>
  <si>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</si>
  <si>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</si>
  <si>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</si>
  <si>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</si>
  <si>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</si>
  <si>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</si>
  <si>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</si>
  <si>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</si>
  <si>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</si>
  <si>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</si>
  <si>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</si>
  <si>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</si>
  <si>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</si>
  <si>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</si>
  <si>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</si>
  <si>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</si>
  <si>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</si>
  <si>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</si>
  <si>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</si>
  <si>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</si>
  <si>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</si>
  <si>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</si>
  <si>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</si>
  <si>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</si>
  <si>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</si>
  <si>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</si>
  <si>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</si>
  <si>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</si>
  <si>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</si>
  <si>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</si>
  <si>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</si>
  <si>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</si>
  <si>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</si>
  <si>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</si>
  <si>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</si>
  <si>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</si>
  <si>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</si>
  <si>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</si>
  <si>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</si>
  <si>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</si>
  <si>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</si>
  <si>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</si>
  <si>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</si>
  <si>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</si>
  <si>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</si>
  <si>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</si>
  <si>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</si>
  <si>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</si>
  <si>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</si>
  <si>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</si>
  <si>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</si>
  <si>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</si>
  <si>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</si>
  <si>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</si>
  <si>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</si>
  <si>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</si>
  <si>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</si>
  <si>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</si>
  <si>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</si>
  <si>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</si>
  <si>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</si>
  <si>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</si>
  <si>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</si>
  <si>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</si>
  <si>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</si>
  <si>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</si>
  <si>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</si>
  <si>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</si>
  <si>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</si>
  <si>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</si>
  <si>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</si>
  <si>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</si>
  <si>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</si>
  <si>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</si>
  <si>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</si>
  <si>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</si>
  <si>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월,수,금</t>
    <phoneticPr fontId="1" type="noConversion"/>
  </si>
  <si>
    <t>화,목,토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</si>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</sst>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1" xfId="2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2F0-4554-AD43-A08AB05BAD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676128"/>
        <c:axId val="602675648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60267564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02676128"/>
        <c:crosses val="max"/>
        <c:crossBetween val="between"/>
        <c:majorUnit val="1000000000"/>
      </c:valAx>
      <c:catAx>
        <c:axId val="602676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267564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8A2E2ADF-91F3-A307-C961-70A8C69759DB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임서진" refreshedDate="46007.530389467589" createdVersion="8" refreshedVersion="8" minRefreshableVersion="3" recordCount="12" xr:uid="{D83201D1-DFAA-4A6D-A9BC-508371B3BC6A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E96F0B-C7EF-459C-AC45-1C0EECBF3BC6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295</v>
      </c>
      <c r="C3" s="1" t="s">
        <v>298</v>
      </c>
      <c r="D3" s="1" t="s">
        <v>305</v>
      </c>
      <c r="E3" s="1" t="s">
        <v>308</v>
      </c>
      <c r="F3" s="1" t="s">
        <v>315</v>
      </c>
    </row>
    <row r="4" spans="1:6" x14ac:dyDescent="0.4">
      <c r="A4" s="1" t="s">
        <v>289</v>
      </c>
      <c r="B4" s="1" t="s">
        <v>296</v>
      </c>
      <c r="C4" s="1" t="s">
        <v>299</v>
      </c>
      <c r="D4" s="1" t="s">
        <v>306</v>
      </c>
      <c r="E4" s="1" t="s">
        <v>309</v>
      </c>
      <c r="F4" s="2">
        <v>120000</v>
      </c>
    </row>
    <row r="5" spans="1:6" x14ac:dyDescent="0.4">
      <c r="A5" s="1" t="s">
        <v>290</v>
      </c>
      <c r="B5" s="1" t="s">
        <v>296</v>
      </c>
      <c r="C5" s="1" t="s">
        <v>300</v>
      </c>
      <c r="D5" s="1" t="s">
        <v>307</v>
      </c>
      <c r="E5" s="1" t="s">
        <v>310</v>
      </c>
      <c r="F5" s="2">
        <v>100000</v>
      </c>
    </row>
    <row r="6" spans="1:6" x14ac:dyDescent="0.4">
      <c r="A6" s="1" t="s">
        <v>291</v>
      </c>
      <c r="B6" s="1" t="s">
        <v>297</v>
      </c>
      <c r="C6" s="1" t="s">
        <v>301</v>
      </c>
      <c r="D6" s="1" t="s">
        <v>307</v>
      </c>
      <c r="E6" s="1" t="s">
        <v>311</v>
      </c>
      <c r="F6" s="2">
        <v>90000</v>
      </c>
    </row>
    <row r="7" spans="1:6" x14ac:dyDescent="0.4">
      <c r="A7" s="1" t="s">
        <v>292</v>
      </c>
      <c r="B7" s="1" t="s">
        <v>297</v>
      </c>
      <c r="C7" s="1" t="s">
        <v>302</v>
      </c>
      <c r="D7" s="1" t="s">
        <v>306</v>
      </c>
      <c r="E7" s="1" t="s">
        <v>312</v>
      </c>
      <c r="F7" s="2">
        <v>120000</v>
      </c>
    </row>
    <row r="8" spans="1:6" x14ac:dyDescent="0.4">
      <c r="A8" s="1" t="s">
        <v>293</v>
      </c>
      <c r="B8" s="1" t="s">
        <v>297</v>
      </c>
      <c r="C8" s="1" t="s">
        <v>303</v>
      </c>
      <c r="D8" s="1" t="s">
        <v>307</v>
      </c>
      <c r="E8" s="1" t="s">
        <v>313</v>
      </c>
      <c r="F8" s="2">
        <v>120000</v>
      </c>
    </row>
    <row r="9" spans="1:6" x14ac:dyDescent="0.4">
      <c r="A9" s="1" t="s">
        <v>294</v>
      </c>
      <c r="B9" s="1" t="s">
        <v>296</v>
      </c>
      <c r="C9" s="1" t="s">
        <v>304</v>
      </c>
      <c r="D9" s="1" t="s">
        <v>306</v>
      </c>
      <c r="E9" s="1" t="s">
        <v>314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A3" sqref="A3:H12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3" spans="1:8" x14ac:dyDescent="0.4">
      <c r="A3" s="18" t="s">
        <v>7</v>
      </c>
      <c r="B3" s="18" t="s">
        <v>8</v>
      </c>
      <c r="C3" s="18" t="s">
        <v>0</v>
      </c>
      <c r="D3" s="18" t="s">
        <v>9</v>
      </c>
      <c r="E3" s="18" t="s">
        <v>10</v>
      </c>
      <c r="F3" s="18" t="s">
        <v>316</v>
      </c>
      <c r="G3" s="18" t="s">
        <v>11</v>
      </c>
      <c r="H3" s="18" t="s">
        <v>34</v>
      </c>
    </row>
    <row r="4" spans="1:8" x14ac:dyDescent="0.4">
      <c r="A4" s="14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19">
        <v>4600</v>
      </c>
    </row>
    <row r="5" spans="1:8" x14ac:dyDescent="0.4">
      <c r="A5" s="14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19">
        <v>3600</v>
      </c>
    </row>
    <row r="6" spans="1:8" x14ac:dyDescent="0.4">
      <c r="A6" s="14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19">
        <v>2400</v>
      </c>
    </row>
    <row r="7" spans="1:8" x14ac:dyDescent="0.4">
      <c r="A7" s="14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19">
        <v>4800</v>
      </c>
    </row>
    <row r="8" spans="1:8" x14ac:dyDescent="0.4">
      <c r="A8" s="14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19">
        <v>3800</v>
      </c>
    </row>
    <row r="9" spans="1:8" x14ac:dyDescent="0.4">
      <c r="A9" s="14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19">
        <v>2500</v>
      </c>
    </row>
    <row r="10" spans="1:8" x14ac:dyDescent="0.4">
      <c r="A10" s="14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19">
        <v>4400</v>
      </c>
    </row>
    <row r="11" spans="1:8" x14ac:dyDescent="0.4">
      <c r="A11" s="14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19">
        <v>3600</v>
      </c>
    </row>
    <row r="12" spans="1:8" x14ac:dyDescent="0.4">
      <c r="A12" s="14"/>
      <c r="B12" s="3" t="s">
        <v>33</v>
      </c>
      <c r="C12" s="3" t="s">
        <v>3</v>
      </c>
      <c r="D12" s="3" t="s">
        <v>25</v>
      </c>
      <c r="E12" s="3" t="s">
        <v>22</v>
      </c>
      <c r="F12" s="3" t="s">
        <v>19</v>
      </c>
      <c r="G12" s="3">
        <v>2013</v>
      </c>
      <c r="H12" s="19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E6" sqref="E6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3:F15">
    <cfRule type="expression" dxfId="0" priority="1">
      <formula>AND($C4="일반",$F4&lt;10,0,0)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abSelected="1" topLeftCell="A10" workbookViewId="0">
      <selection activeCell="F19" sqref="F19:F26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48800000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65600000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59200000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/>
      <c r="B13" s="3"/>
      <c r="C13" s="3"/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/>
      <c r="B14" s="3"/>
      <c r="C14" s="3"/>
      <c r="D14" s="14"/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/>
      <c r="B15" s="3"/>
      <c r="C15" s="3"/>
      <c r="H15" s="3" t="s">
        <v>116</v>
      </c>
      <c r="I15" s="3" t="s">
        <v>117</v>
      </c>
      <c r="J15" s="3"/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/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/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/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IF(AND(AVERAGE($C$19:$C$26)&lt;C19,AVERAGE($D$19:$D$26)&lt;D19,AVERAGE($E$19:$E$26)&lt;E19),"효자도서"," ")</f>
        <v xml:space="preserve"> </v>
      </c>
      <c r="H19" s="3" t="s">
        <v>129</v>
      </c>
      <c r="I19" s="3" t="s">
        <v>130</v>
      </c>
      <c r="J19" s="3"/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2">IF(AND(AVERAGE($C$19:$C$26)&lt;C20,AVERAGE($D$19:$D$26)&lt;D20,AVERAGE($E$19:$E$26)&lt;E20),"효자도서"," ")</f>
        <v xml:space="preserve"> </v>
      </c>
      <c r="H20" s="3" t="s">
        <v>132</v>
      </c>
      <c r="I20" s="3" t="s">
        <v>133</v>
      </c>
      <c r="J20" s="3"/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2"/>
        <v>효자도서</v>
      </c>
      <c r="H21" s="3" t="s">
        <v>135</v>
      </c>
      <c r="I21" s="3" t="s">
        <v>136</v>
      </c>
      <c r="J21" s="3"/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2"/>
        <v xml:space="preserve"> </v>
      </c>
      <c r="H22" s="3" t="s">
        <v>139</v>
      </c>
      <c r="I22" s="3" t="s">
        <v>140</v>
      </c>
      <c r="J22" s="3"/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2"/>
        <v>효자도서</v>
      </c>
      <c r="H23" s="3" t="s">
        <v>142</v>
      </c>
      <c r="I23" s="3" t="s">
        <v>143</v>
      </c>
      <c r="J23" s="3"/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2"/>
        <v xml:space="preserve"> </v>
      </c>
      <c r="H24" s="3" t="s">
        <v>145</v>
      </c>
      <c r="I24" s="3" t="s">
        <v>146</v>
      </c>
      <c r="J24" s="3"/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2"/>
        <v xml:space="preserve"> </v>
      </c>
      <c r="H25" s="3" t="s">
        <v>148</v>
      </c>
      <c r="I25" s="3" t="s">
        <v>149</v>
      </c>
      <c r="J25" s="3"/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2"/>
        <v>효자도서</v>
      </c>
      <c r="H26" s="3" t="s">
        <v>151</v>
      </c>
      <c r="I26" s="3" t="s">
        <v>152</v>
      </c>
      <c r="J26" s="3"/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/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workbookViewId="0">
      <selection activeCell="C23" sqref="C23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0" t="s">
        <v>176</v>
      </c>
      <c r="B18" t="s">
        <v>317</v>
      </c>
    </row>
    <row r="20" spans="1:4" x14ac:dyDescent="0.4">
      <c r="A20" s="20" t="s">
        <v>321</v>
      </c>
      <c r="B20" s="20" t="s">
        <v>320</v>
      </c>
    </row>
    <row r="21" spans="1:4" x14ac:dyDescent="0.4">
      <c r="A21" s="20" t="s">
        <v>318</v>
      </c>
      <c r="B21" t="s">
        <v>182</v>
      </c>
      <c r="C21" t="s">
        <v>191</v>
      </c>
      <c r="D21" t="s">
        <v>196</v>
      </c>
    </row>
    <row r="22" spans="1:4" x14ac:dyDescent="0.4">
      <c r="A22" s="21" t="s">
        <v>89</v>
      </c>
      <c r="B22" s="22">
        <v>139545000</v>
      </c>
      <c r="C22" s="22">
        <v>131895000</v>
      </c>
      <c r="D22" s="22">
        <v>113400000</v>
      </c>
    </row>
    <row r="23" spans="1:4" x14ac:dyDescent="0.4">
      <c r="A23" s="21" t="s">
        <v>90</v>
      </c>
      <c r="B23" s="22">
        <v>80190000</v>
      </c>
      <c r="C23" s="22">
        <v>102262500</v>
      </c>
      <c r="D23" s="22">
        <v>108270000</v>
      </c>
    </row>
    <row r="24" spans="1:4" x14ac:dyDescent="0.4">
      <c r="A24" s="21" t="s">
        <v>319</v>
      </c>
      <c r="B24" s="22">
        <v>124706250</v>
      </c>
      <c r="C24" s="22">
        <v>117078750</v>
      </c>
      <c r="D24" s="22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workbookViewId="0">
      <selection activeCell="C6" sqref="C6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3" t="s">
        <v>328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3" t="s">
        <v>322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3" t="s">
        <v>329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3" t="s">
        <v>323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3" t="s">
        <v>330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3" t="s">
        <v>324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3" t="s">
        <v>331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3" t="s">
        <v>325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26" t="s">
        <v>332</v>
      </c>
      <c r="B29" s="24"/>
      <c r="C29" s="24"/>
      <c r="D29" s="24"/>
      <c r="E29" s="24"/>
      <c r="F29" s="24"/>
      <c r="G29" s="25">
        <f>SUBTOTAL(9,G25:G28)</f>
        <v>1400000</v>
      </c>
    </row>
    <row r="30" spans="1:7" outlineLevel="1" x14ac:dyDescent="0.4">
      <c r="A30" s="26" t="s">
        <v>326</v>
      </c>
      <c r="B30" s="24"/>
      <c r="C30" s="24"/>
      <c r="D30" s="24">
        <f>SUBTOTAL(4,D25:D28)</f>
        <v>34</v>
      </c>
      <c r="E30" s="24"/>
      <c r="F30" s="24"/>
      <c r="G30" s="25"/>
    </row>
    <row r="31" spans="1:7" x14ac:dyDescent="0.4">
      <c r="A31" s="26" t="s">
        <v>319</v>
      </c>
      <c r="B31" s="24"/>
      <c r="C31" s="24"/>
      <c r="D31" s="24"/>
      <c r="E31" s="24"/>
      <c r="F31" s="24"/>
      <c r="G31" s="25">
        <f>SUBTOTAL(9,G4:G28)</f>
        <v>5200000</v>
      </c>
    </row>
    <row r="32" spans="1:7" x14ac:dyDescent="0.4">
      <c r="A32" s="26" t="s">
        <v>327</v>
      </c>
      <c r="B32" s="24"/>
      <c r="C32" s="24"/>
      <c r="D32" s="24">
        <f>SUBTOTAL(4,D4:D28)</f>
        <v>45</v>
      </c>
      <c r="E32" s="24"/>
      <c r="F32" s="24"/>
      <c r="G32" s="25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K9" sqref="K9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27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  <c r="F3" s="28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6" workbookViewId="0">
      <selection sqref="A1:E1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서진 임</cp:lastModifiedBy>
  <dcterms:created xsi:type="dcterms:W3CDTF">2023-04-27T08:01:32Z</dcterms:created>
  <dcterms:modified xsi:type="dcterms:W3CDTF">2025-12-16T04:06:15Z</dcterms:modified>
</cp:coreProperties>
</file>