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my\study\컴활\2025_기출문제집_컴활1급실기_학습자료_241206 update\01 시험장따라하기\"/>
    </mc:Choice>
  </mc:AlternateContent>
  <xr:revisionPtr revIDLastSave="0" documentId="13_ncr:1_{864DFF82-D240-4F80-8750-692AB2F75620}" xr6:coauthVersionLast="47" xr6:coauthVersionMax="47" xr10:uidLastSave="{00000000-0000-0000-0000-000000000000}"/>
  <bookViews>
    <workbookView xWindow="-110" yWindow="-110" windowWidth="25820" windowHeight="1550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K13" i="3" a="1"/>
  <c r="K13" i="3"/>
  <c r="L13" i="3" a="1"/>
  <c r="L13" i="3" s="1"/>
  <c r="K14" i="3" a="1"/>
  <c r="K14" i="3"/>
  <c r="L14" i="3" a="1"/>
  <c r="L14" i="3" s="1"/>
  <c r="K15" i="3" a="1"/>
  <c r="K15" i="3" s="1"/>
  <c r="L15" i="3" a="1"/>
  <c r="L15" i="3" s="1"/>
  <c r="K16" i="3" a="1"/>
  <c r="K16" i="3"/>
  <c r="L16" i="3" a="1"/>
  <c r="L16" i="3" s="1"/>
  <c r="L12" i="3" a="1"/>
  <c r="L12" i="3" s="1"/>
  <c r="K12" i="3" a="1"/>
  <c r="K12" i="3" s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F35" i="5"/>
  <c r="F31" i="5"/>
  <c r="F28" i="5"/>
  <c r="F25" i="5"/>
  <c r="F21" i="5"/>
  <c r="F18" i="5"/>
  <c r="F37" i="5" s="1"/>
  <c r="F14" i="5"/>
  <c r="F7" i="5"/>
  <c r="F5" i="5"/>
  <c r="G36" i="5"/>
  <c r="G29" i="5"/>
  <c r="G19" i="5"/>
  <c r="G8" i="5"/>
  <c r="G38" i="5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6" i="3" a="1"/>
  <c r="H10" i="3" a="1"/>
  <c r="H14" i="3" a="1"/>
  <c r="H18" i="3" a="1"/>
  <c r="H22" i="3" a="1"/>
  <c r="H26" i="3" a="1"/>
  <c r="H30" i="3" a="1"/>
  <c r="H11" i="3" a="1"/>
  <c r="H15" i="3" a="1"/>
  <c r="H23" i="3" a="1"/>
  <c r="H27" i="3" a="1"/>
  <c r="H31" i="3" a="1"/>
  <c r="H17" i="3" a="1"/>
  <c r="H25" i="3" a="1"/>
  <c r="H7" i="3" a="1"/>
  <c r="H19" i="3" a="1"/>
  <c r="H9" i="3" a="1"/>
  <c r="H29" i="3" a="1"/>
  <c r="H8" i="3" a="1"/>
  <c r="H12" i="3" a="1"/>
  <c r="H16" i="3" a="1"/>
  <c r="H20" i="3" a="1"/>
  <c r="H24" i="3" a="1"/>
  <c r="H28" i="3" a="1"/>
  <c r="H32" i="3" a="1"/>
  <c r="H13" i="3" a="1"/>
  <c r="H21" i="3" a="1"/>
  <c r="H33" i="3" a="1"/>
  <c r="H4" i="3" a="1"/>
  <c r="H33" i="3" l="1"/>
  <c r="H21" i="3"/>
  <c r="H13" i="3"/>
  <c r="H32" i="3"/>
  <c r="H28" i="3"/>
  <c r="H24" i="3"/>
  <c r="H20" i="3"/>
  <c r="H16" i="3"/>
  <c r="H12" i="3"/>
  <c r="H8" i="3"/>
  <c r="H29" i="3"/>
  <c r="H9" i="3"/>
  <c r="H19" i="3"/>
  <c r="H7" i="3"/>
  <c r="H25" i="3"/>
  <c r="H17" i="3"/>
  <c r="H31" i="3"/>
  <c r="H27" i="3"/>
  <c r="H23" i="3"/>
  <c r="H15" i="3"/>
  <c r="H11" i="3"/>
  <c r="H30" i="3"/>
  <c r="H26" i="3"/>
  <c r="H22" i="3"/>
  <c r="H18" i="3"/>
  <c r="H14" i="3"/>
  <c r="H10" i="3"/>
  <c r="H6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E2C759-1048-41E0-B380-98D288F75177}" name="MS Access Database_Query" type="1" refreshedVersion="8" background="1">
    <dbPr connection="DSN=MS Access Database;DBQ=E:\my\study\컴활\2025_기출문제집_컴활1급실기_학습자료_241206 update\01 시험장따라하기\학용품.accdb;DefaultDir=E:\my\study\컴활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<sst xmlns="http://schemas.openxmlformats.org/spreadsheetml/2006/main" count="528" uniqueCount="70">
  <si>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</si>
  <si>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</si>
  <si>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</si>
  <si>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</si>
  <si>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</si>
  <si>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</si>
  <si>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</si>
  <si>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</si>
  <si>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</si>
  <si>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</si>
  <si>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</si>
  <si>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</si>
  <si>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</si>
  <si>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</si>
  <si>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</si>
  <si>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</si>
  <si>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</si>
  <si>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</si>
  <si>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</si>
  <si>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</si>
  <si>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</si>
  <si>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</si>
  <si>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</si>
  <si>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</si>
  <si>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</si>
  <si>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</si>
  <si>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</si>
  <si>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</si>
  <si>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</si>
  <si>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</si>
  <si>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</si>
  <si>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</si>
  <si>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</si>
  <si>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</si>
  <si>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</si>
  <si>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</si>
  <si>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</si>
  <si>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</si>
  <si>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</si>
  <si>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</si>
  <si>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</si>
  <si>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</si>
  <si>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</si>
  <si>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</si>
  <si>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</si>
  <si>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</si>
  <si>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</si>
  <si>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</si>
  <si>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</si>
  <si>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</si>
  <si>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</si>
  <si>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</si>
  <si>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</si>
  <si>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분기(날짜)</t>
  </si>
  <si>
    <t>1사분기</t>
  </si>
  <si>
    <t>2사분기</t>
  </si>
  <si>
    <t>3사분기</t>
  </si>
  <si>
    <t>합계 : 단가</t>
  </si>
  <si>
    <t>값</t>
  </si>
  <si>
    <t>합계 : 수량</t>
  </si>
  <si>
    <t>***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</si>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</sst>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6" name="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6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연우" refreshedDate="45885.622027430552" backgroundQuery="1" createdVersion="8" refreshedVersion="8" minRefreshableVersion="3" recordCount="30" xr:uid="{AEAAE027-966D-4D85-8F98-5D98B2136AF2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91AFD5-51BB-4603-A95E-BE4B1CC221CA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J42"/>
  <sheetViews>
    <sheetView zoomScale="70" zoomScaleNormal="70" workbookViewId="0">
      <selection activeCell="M25" sqref="M25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  <col min="10" max="10" width="10.75" bestFit="1" customWidth="1"/>
  </cols>
  <sheetData>
    <row r="2" spans="2:10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10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10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10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10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  <c r="J6" s="34"/>
    </row>
    <row r="7" spans="2:10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10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10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10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10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10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10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10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10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10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 C3), OR(MONTH(B3)=5, MONTH(B3)=7))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="85" zoomScaleNormal="85" workbookViewId="0">
      <selection activeCell="B2" sqref="B2:H32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topLeftCell="A2" zoomScale="85" zoomScaleNormal="85" workbookViewId="0">
      <selection activeCell="J20" sqref="J20:M20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 $J$5:$O$8, MATCH(F4, $K$4:$O$4)+1, 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 $J$5:$O$8, MATCH(F5, $K$4:$O$4)+1, 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 "판매수량없음")</f>
        <v>99</v>
      </c>
      <c r="L12" s="17">
        <f t="array" ref="L12">IFERROR(AVERAGE(IF(($B$4:$B$33=$J12)*($D$4:$D$33=L$11),$F$4:$F$33)), "판매수량없음")</f>
        <v>71.666666666666671</v>
      </c>
      <c r="M12" s="17" t="str" cm="1">
        <f t="array" ref="M12">TEXT(SUM(($B$4:$B$33=$J12)*1), 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 "판매수량없음")</f>
        <v>판매수량없음</v>
      </c>
      <c r="L13" s="17">
        <f t="array" ref="L13">IFERROR(AVERAGE(IF(($B$4:$B$33=$J13)*($D$4:$D$33=L$11),$F$4:$F$33)), "판매수량없음")</f>
        <v>79.2</v>
      </c>
      <c r="M13" s="17" t="str" cm="1">
        <f t="array" ref="M13">TEXT(SUM(($B$4:$B$33=$J13)*1), 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 "판매수량없음")</f>
        <v>57</v>
      </c>
      <c r="L14" s="17" t="str">
        <f t="array" ref="L14">IFERROR(AVERAGE(IF(($B$4:$B$33=$J14)*($D$4:$D$33=L$11),$F$4:$F$33)), "판매수량없음")</f>
        <v>판매수량없음</v>
      </c>
      <c r="M14" s="17" t="str" cm="1">
        <f t="array" ref="M14">TEXT(SUM(($B$4:$B$33=$J14)*1), 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 "판매수량없음")</f>
        <v>판매수량없음</v>
      </c>
      <c r="L15" s="17">
        <f t="array" ref="L15">IFERROR(AVERAGE(IF(($B$4:$B$33=$J15)*($D$4:$D$33=L$11),$F$4:$F$33)), "판매수량없음")</f>
        <v>24</v>
      </c>
      <c r="M15" s="17" t="str" cm="1">
        <f t="array" ref="M15">TEXT(SUM(($B$4:$B$33=$J15)*1), 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 "판매수량없음")</f>
        <v>50.333333333333336</v>
      </c>
      <c r="L16" s="17">
        <f t="array" ref="L16">IFERROR(AVERAGE(IF(($B$4:$B$33=$J16)*($D$4:$D$33=L$11),$F$4:$F$33)), "판매수량없음")</f>
        <v>72</v>
      </c>
      <c r="M16" s="17" t="str" cm="1">
        <f t="array" ref="M16">TEXT(SUM(($B$4:$B$33=$J16)*1), 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5" t="s">
        <v>26</v>
      </c>
      <c r="K19" s="45"/>
      <c r="L19" s="45"/>
      <c r="M19" s="45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6" t="str">
        <f>INDEX($D$4:$D$33, MATCH(MAX($F$4:$F$33), $F$4:$F$33, 0))&amp;"-"&amp;INDEX($B$4:$B$33, MATCH(MAX($F$4:$F$33), $F$4:$F$33, 0))</f>
        <v>종합장-새싹문구</v>
      </c>
      <c r="K20" s="47"/>
      <c r="L20" s="47"/>
      <c r="M20" s="47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Normal="100" workbookViewId="0">
      <selection activeCell="D3" sqref="D3"/>
    </sheetView>
  </sheetViews>
  <sheetFormatPr defaultRowHeight="17" x14ac:dyDescent="0.45"/>
  <cols>
    <col min="2" max="2" width="8.9140625" bestFit="1" customWidth="1"/>
    <col min="3" max="3" width="8.5" bestFit="1" customWidth="1"/>
    <col min="4" max="9" width="12.08203125" bestFit="1" customWidth="1"/>
    <col min="10" max="11" width="15.1640625" bestFit="1" customWidth="1"/>
    <col min="12" max="33" width="11.58203125" bestFit="1" customWidth="1"/>
    <col min="34" max="34" width="6.83203125" bestFit="1" customWidth="1"/>
  </cols>
  <sheetData>
    <row r="2" spans="2:9" x14ac:dyDescent="0.45">
      <c r="D2" s="35" t="s">
        <v>53</v>
      </c>
      <c r="E2" s="35" t="s">
        <v>58</v>
      </c>
    </row>
    <row r="3" spans="2:9" x14ac:dyDescent="0.45">
      <c r="D3" t="s">
        <v>54</v>
      </c>
      <c r="F3" t="s">
        <v>55</v>
      </c>
      <c r="H3" t="s">
        <v>56</v>
      </c>
    </row>
    <row r="4" spans="2:9" x14ac:dyDescent="0.45">
      <c r="B4" s="35" t="s">
        <v>1</v>
      </c>
      <c r="C4" s="35" t="s">
        <v>2</v>
      </c>
      <c r="D4" t="s">
        <v>57</v>
      </c>
      <c r="E4" t="s">
        <v>59</v>
      </c>
      <c r="F4" t="s">
        <v>57</v>
      </c>
      <c r="G4" t="s">
        <v>59</v>
      </c>
      <c r="H4" t="s">
        <v>57</v>
      </c>
      <c r="I4" t="s">
        <v>59</v>
      </c>
    </row>
    <row r="5" spans="2:9" x14ac:dyDescent="0.45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5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5">
      <c r="C7" t="s">
        <v>10</v>
      </c>
      <c r="D7" s="36" t="s">
        <v>60</v>
      </c>
      <c r="E7" t="s">
        <v>60</v>
      </c>
      <c r="F7" s="36">
        <v>5000</v>
      </c>
      <c r="G7">
        <v>11</v>
      </c>
      <c r="H7" s="36" t="s">
        <v>60</v>
      </c>
      <c r="I7" t="s">
        <v>60</v>
      </c>
    </row>
    <row r="8" spans="2:9" x14ac:dyDescent="0.45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5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5">
      <c r="C10" t="s">
        <v>10</v>
      </c>
      <c r="D10" s="36">
        <v>20000</v>
      </c>
      <c r="E10">
        <v>264</v>
      </c>
      <c r="F10" s="36" t="s">
        <v>60</v>
      </c>
      <c r="G10" t="s">
        <v>60</v>
      </c>
      <c r="H10" s="36" t="s">
        <v>60</v>
      </c>
      <c r="I10" t="s">
        <v>60</v>
      </c>
    </row>
    <row r="11" spans="2:9" x14ac:dyDescent="0.45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60</v>
      </c>
      <c r="I11" t="s">
        <v>60</v>
      </c>
    </row>
    <row r="12" spans="2:9" x14ac:dyDescent="0.45">
      <c r="C12" t="s">
        <v>7</v>
      </c>
      <c r="D12" s="36">
        <v>1200</v>
      </c>
      <c r="E12">
        <v>57</v>
      </c>
      <c r="F12" s="36" t="s">
        <v>60</v>
      </c>
      <c r="G12" t="s">
        <v>60</v>
      </c>
      <c r="H12" s="36" t="s">
        <v>60</v>
      </c>
      <c r="I12" t="s">
        <v>60</v>
      </c>
    </row>
    <row r="13" spans="2:9" x14ac:dyDescent="0.45">
      <c r="C13" t="s">
        <v>16</v>
      </c>
      <c r="D13" s="36" t="s">
        <v>60</v>
      </c>
      <c r="E13" t="s">
        <v>60</v>
      </c>
      <c r="F13" s="36">
        <v>1000</v>
      </c>
      <c r="G13">
        <v>99</v>
      </c>
      <c r="H13" s="36" t="s">
        <v>60</v>
      </c>
      <c r="I13" t="s">
        <v>60</v>
      </c>
    </row>
    <row r="14" spans="2:9" x14ac:dyDescent="0.45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5">
      <c r="C15" t="s">
        <v>7</v>
      </c>
      <c r="D15" s="36" t="s">
        <v>60</v>
      </c>
      <c r="E15" t="s">
        <v>60</v>
      </c>
      <c r="F15" s="36">
        <v>1200</v>
      </c>
      <c r="G15">
        <v>99</v>
      </c>
      <c r="H15" s="36" t="s">
        <v>60</v>
      </c>
      <c r="I15" t="s">
        <v>60</v>
      </c>
    </row>
    <row r="16" spans="2:9" x14ac:dyDescent="0.45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5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5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5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60</v>
      </c>
      <c r="I19" t="s">
        <v>60</v>
      </c>
    </row>
    <row r="20" spans="2:9" x14ac:dyDescent="0.45">
      <c r="C20" t="s">
        <v>10</v>
      </c>
      <c r="D20" s="36" t="s">
        <v>60</v>
      </c>
      <c r="E20" t="s">
        <v>60</v>
      </c>
      <c r="F20" s="36" t="s">
        <v>60</v>
      </c>
      <c r="G20" t="s">
        <v>60</v>
      </c>
      <c r="H20" s="36">
        <v>5000</v>
      </c>
      <c r="I20">
        <v>86</v>
      </c>
    </row>
    <row r="21" spans="2:9" x14ac:dyDescent="0.45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9" workbookViewId="0">
      <selection activeCell="J29" sqref="J29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7" t="s">
        <v>65</v>
      </c>
      <c r="F5" s="41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7" t="s">
        <v>66</v>
      </c>
      <c r="F7" s="41">
        <f>SUBTOTAL(3,F6:F6)</f>
        <v>1</v>
      </c>
      <c r="G7" s="24"/>
    </row>
    <row r="8" spans="2:7" outlineLevel="1" x14ac:dyDescent="0.45">
      <c r="B8" s="15"/>
      <c r="C8" s="37" t="s">
        <v>64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7" t="s">
        <v>65</v>
      </c>
      <c r="F14" s="41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7" t="s">
        <v>67</v>
      </c>
      <c r="F18" s="41">
        <f>SUBTOTAL(3,F15:F17)</f>
        <v>3</v>
      </c>
      <c r="G18" s="24"/>
    </row>
    <row r="19" spans="2:7" outlineLevel="1" x14ac:dyDescent="0.45">
      <c r="B19" s="15"/>
      <c r="C19" s="37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7" t="s">
        <v>65</v>
      </c>
      <c r="F21" s="41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7" t="s">
        <v>68</v>
      </c>
      <c r="F25" s="41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7" t="s">
        <v>67</v>
      </c>
      <c r="F28" s="41">
        <f>SUBTOTAL(3,F26:F27)</f>
        <v>2</v>
      </c>
      <c r="G28" s="24"/>
    </row>
    <row r="29" spans="2:7" outlineLevel="1" x14ac:dyDescent="0.45">
      <c r="B29" s="15"/>
      <c r="C29" s="37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7" t="s">
        <v>65</v>
      </c>
      <c r="F31" s="41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8"/>
      <c r="C35" s="20"/>
      <c r="D35" s="20"/>
      <c r="E35" s="40" t="s">
        <v>66</v>
      </c>
      <c r="F35" s="42">
        <f>SUBTOTAL(3,F32:F34)</f>
        <v>3</v>
      </c>
      <c r="G35" s="39"/>
    </row>
    <row r="36" spans="2:7" outlineLevel="1" x14ac:dyDescent="0.45">
      <c r="B36" s="38"/>
      <c r="C36" s="40" t="s">
        <v>61</v>
      </c>
      <c r="D36" s="20"/>
      <c r="E36" s="20"/>
      <c r="F36" s="39"/>
      <c r="G36" s="39">
        <f>SUBTOTAL(9,G30:G34)</f>
        <v>223</v>
      </c>
    </row>
    <row r="37" spans="2:7" x14ac:dyDescent="0.45">
      <c r="B37" s="38"/>
      <c r="C37" s="40"/>
      <c r="D37" s="20"/>
      <c r="E37" s="40" t="s">
        <v>69</v>
      </c>
      <c r="F37" s="42">
        <f>SUBTOTAL(3,F3:F34)</f>
        <v>21</v>
      </c>
      <c r="G37" s="39"/>
    </row>
    <row r="38" spans="2:7" x14ac:dyDescent="0.45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zoomScaleNormal="100" workbookViewId="0">
      <selection activeCell="L15" sqref="L15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7" sqref="I7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43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43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43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43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43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43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43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43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43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44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3" name="Button 4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M6" sqref="M6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박연우</cp:lastModifiedBy>
  <dcterms:created xsi:type="dcterms:W3CDTF">2023-08-09T00:13:15Z</dcterms:created>
  <dcterms:modified xsi:type="dcterms:W3CDTF">2025-08-16T06:32:56Z</dcterms:modified>
</cp:coreProperties>
</file>