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작업총모음\01_수험서\18_2024\02_컴활2급실기\길벗컴활2급\02 시험장따라하기\"/>
    </mc:Choice>
  </mc:AlternateContent>
  <xr:revisionPtr revIDLastSave="0" documentId="13_ncr:1_{61787D1F-42AD-4D3A-880F-EBE4567426E6}" xr6:coauthVersionLast="47" xr6:coauthVersionMax="47" xr10:uidLastSave="{00000000-0000-0000-0000-000000000000}"/>
  <bookViews>
    <workbookView xWindow="-33460" yWindow="4940" windowWidth="16560" windowHeight="15300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8" l="1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</calcChain>
</file>

<file path=xl/sharedStrings.xml><?xml version="1.0" encoding="utf-8"?>
<sst xmlns="http://schemas.openxmlformats.org/spreadsheetml/2006/main" count="469" uniqueCount="289">
  <si>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</si>
  <si>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</si>
  <si>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</si>
  <si>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</si>
  <si>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</si>
  <si>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</si>
  <si>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</si>
  <si>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</si>
  <si>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</si>
  <si>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</si>
  <si>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</si>
  <si>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자격증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</si>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</sst>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m&quot;월&quot;\ d&quot;일&quot;;@"/>
    <numFmt numFmtId="177" formatCode="mm\/dd"/>
    <numFmt numFmtId="178" formatCode="#,##0_ 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331295"/>
        <c:axId val="1647327455"/>
      </c:bar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tabSelected="1" workbookViewId="0"/>
  </sheetViews>
  <sheetFormatPr defaultRowHeight="17" x14ac:dyDescent="0.45"/>
  <cols>
    <col min="3" max="3" width="9.33203125" bestFit="1" customWidth="1"/>
    <col min="4" max="4" width="9.08203125" bestFit="1" customWidth="1"/>
    <col min="5" max="5" width="14.33203125" bestFit="1" customWidth="1"/>
    <col min="6" max="6" width="9.33203125" bestFit="1" customWidth="1"/>
  </cols>
  <sheetData>
    <row r="1" spans="1:6" x14ac:dyDescent="0.45">
      <c r="A1" t="s">
        <v>5</v>
      </c>
    </row>
    <row r="3" spans="1:6" x14ac:dyDescent="0.45">
      <c r="A3" s="1"/>
      <c r="B3" s="1"/>
      <c r="C3" s="1"/>
      <c r="D3" s="1"/>
      <c r="E3" s="1"/>
      <c r="F3" s="1"/>
    </row>
    <row r="4" spans="1:6" x14ac:dyDescent="0.45">
      <c r="A4" s="1"/>
      <c r="B4" s="1"/>
      <c r="C4" s="1"/>
      <c r="D4" s="1"/>
      <c r="E4" s="1"/>
      <c r="F4" s="2"/>
    </row>
    <row r="5" spans="1:6" x14ac:dyDescent="0.45">
      <c r="A5" s="1"/>
      <c r="B5" s="1"/>
      <c r="C5" s="1"/>
      <c r="D5" s="1"/>
      <c r="E5" s="1"/>
      <c r="F5" s="2"/>
    </row>
    <row r="6" spans="1:6" x14ac:dyDescent="0.45">
      <c r="A6" s="1"/>
      <c r="B6" s="1"/>
      <c r="C6" s="1"/>
      <c r="D6" s="1"/>
      <c r="E6" s="1"/>
      <c r="F6" s="2"/>
    </row>
    <row r="7" spans="1:6" x14ac:dyDescent="0.45">
      <c r="A7" s="1"/>
      <c r="B7" s="1"/>
      <c r="C7" s="1"/>
      <c r="D7" s="1"/>
      <c r="E7" s="1"/>
      <c r="F7" s="2"/>
    </row>
    <row r="8" spans="1:6" x14ac:dyDescent="0.45">
      <c r="A8" s="1"/>
      <c r="B8" s="1"/>
      <c r="C8" s="1"/>
      <c r="D8" s="1"/>
      <c r="E8" s="1"/>
      <c r="F8" s="2"/>
    </row>
    <row r="9" spans="1:6" x14ac:dyDescent="0.45">
      <c r="A9" s="1"/>
      <c r="B9" s="1"/>
      <c r="C9" s="1"/>
      <c r="D9" s="1"/>
      <c r="E9" s="1"/>
      <c r="F9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2"/>
  <sheetViews>
    <sheetView workbookViewId="0"/>
  </sheetViews>
  <sheetFormatPr defaultRowHeight="17" x14ac:dyDescent="0.45"/>
  <cols>
    <col min="6" max="6" width="15.08203125" bestFit="1" customWidth="1"/>
    <col min="8" max="8" width="9.5" bestFit="1" customWidth="1"/>
  </cols>
  <sheetData>
    <row r="1" spans="1:8" x14ac:dyDescent="0.45">
      <c r="A1" t="s">
        <v>6</v>
      </c>
    </row>
    <row r="3" spans="1:8" x14ac:dyDescent="0.45">
      <c r="A3" s="1" t="s">
        <v>7</v>
      </c>
      <c r="B3" s="1" t="s">
        <v>8</v>
      </c>
      <c r="C3" s="1" t="s">
        <v>0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35</v>
      </c>
    </row>
    <row r="4" spans="1:8" x14ac:dyDescent="0.45">
      <c r="A4" t="s">
        <v>13</v>
      </c>
      <c r="B4" s="1" t="s">
        <v>17</v>
      </c>
      <c r="C4" s="1" t="s">
        <v>4</v>
      </c>
      <c r="D4" s="1" t="s">
        <v>18</v>
      </c>
      <c r="E4" s="1" t="s">
        <v>19</v>
      </c>
      <c r="F4" s="1" t="s">
        <v>20</v>
      </c>
      <c r="G4" s="1">
        <v>2005</v>
      </c>
      <c r="H4">
        <v>4600</v>
      </c>
    </row>
    <row r="5" spans="1:8" x14ac:dyDescent="0.45">
      <c r="B5" s="1" t="s">
        <v>21</v>
      </c>
      <c r="C5" s="1" t="s">
        <v>3</v>
      </c>
      <c r="D5" s="1" t="s">
        <v>22</v>
      </c>
      <c r="E5" s="1" t="s">
        <v>23</v>
      </c>
      <c r="F5" s="1" t="s">
        <v>24</v>
      </c>
      <c r="G5" s="1">
        <v>2009</v>
      </c>
      <c r="H5">
        <v>3600</v>
      </c>
    </row>
    <row r="6" spans="1:8" x14ac:dyDescent="0.45">
      <c r="B6" s="1" t="s">
        <v>25</v>
      </c>
      <c r="C6" s="1" t="s">
        <v>3</v>
      </c>
      <c r="D6" s="1" t="s">
        <v>26</v>
      </c>
      <c r="E6" s="1" t="s">
        <v>27</v>
      </c>
      <c r="F6" s="1" t="s">
        <v>28</v>
      </c>
      <c r="G6" s="1">
        <v>2012</v>
      </c>
      <c r="H6">
        <v>2400</v>
      </c>
    </row>
    <row r="7" spans="1:8" x14ac:dyDescent="0.45">
      <c r="A7" t="s">
        <v>14</v>
      </c>
      <c r="B7" s="1" t="s">
        <v>29</v>
      </c>
      <c r="C7" s="1" t="s">
        <v>3</v>
      </c>
      <c r="D7" s="1" t="s">
        <v>18</v>
      </c>
      <c r="E7" s="1" t="s">
        <v>27</v>
      </c>
      <c r="F7" s="1" t="s">
        <v>24</v>
      </c>
      <c r="G7" s="1">
        <v>2004</v>
      </c>
      <c r="H7">
        <v>4800</v>
      </c>
    </row>
    <row r="8" spans="1:8" x14ac:dyDescent="0.45">
      <c r="B8" s="1" t="s">
        <v>30</v>
      </c>
      <c r="C8" s="1" t="s">
        <v>3</v>
      </c>
      <c r="D8" s="1" t="s">
        <v>22</v>
      </c>
      <c r="E8" s="1" t="s">
        <v>23</v>
      </c>
      <c r="F8" s="1" t="s">
        <v>20</v>
      </c>
      <c r="G8" s="1">
        <v>2008</v>
      </c>
      <c r="H8">
        <v>3800</v>
      </c>
    </row>
    <row r="9" spans="1:8" x14ac:dyDescent="0.45">
      <c r="B9" s="1" t="s">
        <v>31</v>
      </c>
      <c r="C9" s="1" t="s">
        <v>4</v>
      </c>
      <c r="D9" s="1" t="s">
        <v>26</v>
      </c>
      <c r="E9" s="1" t="s">
        <v>19</v>
      </c>
      <c r="F9" s="1" t="s">
        <v>28</v>
      </c>
      <c r="G9" s="1">
        <v>2011</v>
      </c>
      <c r="H9">
        <v>2500</v>
      </c>
    </row>
    <row r="10" spans="1:8" x14ac:dyDescent="0.45">
      <c r="A10" t="s">
        <v>16</v>
      </c>
      <c r="B10" s="1" t="s">
        <v>32</v>
      </c>
      <c r="C10" s="1" t="s">
        <v>4</v>
      </c>
      <c r="D10" s="1" t="s">
        <v>18</v>
      </c>
      <c r="E10" s="1" t="s">
        <v>23</v>
      </c>
      <c r="F10" s="1" t="s">
        <v>24</v>
      </c>
      <c r="G10" s="1">
        <v>2006</v>
      </c>
      <c r="H10">
        <v>4400</v>
      </c>
    </row>
    <row r="11" spans="1:8" x14ac:dyDescent="0.45">
      <c r="B11" s="1" t="s">
        <v>33</v>
      </c>
      <c r="C11" s="1" t="s">
        <v>3</v>
      </c>
      <c r="D11" s="1" t="s">
        <v>22</v>
      </c>
      <c r="E11" s="1" t="s">
        <v>27</v>
      </c>
      <c r="F11" s="1" t="s">
        <v>28</v>
      </c>
      <c r="G11" s="1">
        <v>2009</v>
      </c>
      <c r="H11">
        <v>3600</v>
      </c>
    </row>
    <row r="12" spans="1:8" x14ac:dyDescent="0.45">
      <c r="B12" s="1" t="s">
        <v>34</v>
      </c>
      <c r="C12" s="1" t="s">
        <v>3</v>
      </c>
      <c r="D12" s="1" t="s">
        <v>26</v>
      </c>
      <c r="E12" s="1" t="s">
        <v>23</v>
      </c>
      <c r="F12" s="1" t="s">
        <v>20</v>
      </c>
      <c r="G12" s="1">
        <v>2013</v>
      </c>
      <c r="H12">
        <v>2000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5"/>
  <sheetViews>
    <sheetView workbookViewId="0">
      <selection sqref="A1:F1"/>
    </sheetView>
  </sheetViews>
  <sheetFormatPr defaultRowHeight="17" x14ac:dyDescent="0.45"/>
  <cols>
    <col min="2" max="2" width="11" bestFit="1" customWidth="1"/>
    <col min="4" max="4" width="8.6640625" customWidth="1"/>
    <col min="5" max="5" width="9.08203125" bestFit="1" customWidth="1"/>
    <col min="6" max="6" width="15" bestFit="1" customWidth="1"/>
  </cols>
  <sheetData>
    <row r="1" spans="1:6" ht="21" x14ac:dyDescent="0.45">
      <c r="A1" s="13" t="s">
        <v>36</v>
      </c>
      <c r="B1" s="13"/>
      <c r="C1" s="13"/>
      <c r="D1" s="13"/>
      <c r="E1" s="13"/>
      <c r="F1" s="13"/>
    </row>
    <row r="3" spans="1:6" x14ac:dyDescent="0.45">
      <c r="A3" s="3" t="s">
        <v>37</v>
      </c>
      <c r="B3" s="3" t="s">
        <v>38</v>
      </c>
      <c r="C3" s="3" t="s">
        <v>39</v>
      </c>
      <c r="D3" s="3" t="s">
        <v>285</v>
      </c>
      <c r="E3" s="3" t="s">
        <v>40</v>
      </c>
      <c r="F3" s="3" t="s">
        <v>52</v>
      </c>
    </row>
    <row r="4" spans="1:6" x14ac:dyDescent="0.45">
      <c r="A4" s="3" t="s">
        <v>41</v>
      </c>
      <c r="B4" s="3" t="s">
        <v>42</v>
      </c>
      <c r="C4" s="3" t="s">
        <v>43</v>
      </c>
      <c r="D4" s="3" t="s">
        <v>286</v>
      </c>
      <c r="E4" s="4">
        <v>600</v>
      </c>
      <c r="F4" s="4">
        <v>15000000</v>
      </c>
    </row>
    <row r="5" spans="1:6" x14ac:dyDescent="0.45">
      <c r="A5" s="3" t="s">
        <v>41</v>
      </c>
      <c r="B5" s="3" t="s">
        <v>44</v>
      </c>
      <c r="C5" s="3" t="s">
        <v>43</v>
      </c>
      <c r="D5" s="3" t="s">
        <v>287</v>
      </c>
      <c r="E5" s="4">
        <v>1000</v>
      </c>
      <c r="F5" s="4">
        <v>10000000</v>
      </c>
    </row>
    <row r="6" spans="1:6" x14ac:dyDescent="0.45">
      <c r="A6" s="3" t="s">
        <v>41</v>
      </c>
      <c r="B6" s="3" t="s">
        <v>45</v>
      </c>
      <c r="C6" s="3" t="s">
        <v>46</v>
      </c>
      <c r="D6" s="3" t="s">
        <v>288</v>
      </c>
      <c r="E6" s="4">
        <v>1500</v>
      </c>
      <c r="F6" s="4">
        <v>8000000</v>
      </c>
    </row>
    <row r="7" spans="1:6" x14ac:dyDescent="0.45">
      <c r="A7" s="3" t="s">
        <v>47</v>
      </c>
      <c r="B7" s="3" t="s">
        <v>48</v>
      </c>
      <c r="C7" s="3" t="s">
        <v>43</v>
      </c>
      <c r="D7" s="3" t="s">
        <v>286</v>
      </c>
      <c r="E7" s="4">
        <v>800</v>
      </c>
      <c r="F7" s="4">
        <v>10000000</v>
      </c>
    </row>
    <row r="8" spans="1:6" x14ac:dyDescent="0.45">
      <c r="A8" s="3" t="s">
        <v>47</v>
      </c>
      <c r="B8" s="3" t="s">
        <v>49</v>
      </c>
      <c r="C8" s="3" t="s">
        <v>43</v>
      </c>
      <c r="D8" s="3" t="s">
        <v>287</v>
      </c>
      <c r="E8" s="4">
        <v>1500</v>
      </c>
      <c r="F8" s="4">
        <v>8000000</v>
      </c>
    </row>
    <row r="9" spans="1:6" x14ac:dyDescent="0.45">
      <c r="A9" s="3" t="s">
        <v>47</v>
      </c>
      <c r="B9" s="3" t="s">
        <v>45</v>
      </c>
      <c r="C9" s="3" t="s">
        <v>46</v>
      </c>
      <c r="D9" s="3" t="s">
        <v>288</v>
      </c>
      <c r="E9" s="4">
        <v>2000</v>
      </c>
      <c r="F9" s="4">
        <v>6000000</v>
      </c>
    </row>
    <row r="10" spans="1:6" x14ac:dyDescent="0.45">
      <c r="A10" s="3" t="s">
        <v>50</v>
      </c>
      <c r="B10" s="3" t="s">
        <v>49</v>
      </c>
      <c r="C10" s="3" t="s">
        <v>43</v>
      </c>
      <c r="D10" s="3" t="s">
        <v>286</v>
      </c>
      <c r="E10" s="4">
        <v>500</v>
      </c>
      <c r="F10" s="4">
        <v>10000000</v>
      </c>
    </row>
    <row r="11" spans="1:6" x14ac:dyDescent="0.45">
      <c r="A11" s="3" t="s">
        <v>50</v>
      </c>
      <c r="B11" s="3" t="s">
        <v>42</v>
      </c>
      <c r="C11" s="3" t="s">
        <v>43</v>
      </c>
      <c r="D11" s="3" t="s">
        <v>287</v>
      </c>
      <c r="E11" s="4">
        <v>800</v>
      </c>
      <c r="F11" s="4">
        <v>7500000</v>
      </c>
    </row>
    <row r="12" spans="1:6" x14ac:dyDescent="0.45">
      <c r="A12" s="3" t="s">
        <v>50</v>
      </c>
      <c r="B12" s="3" t="s">
        <v>45</v>
      </c>
      <c r="C12" s="3" t="s">
        <v>46</v>
      </c>
      <c r="D12" s="3" t="s">
        <v>288</v>
      </c>
      <c r="E12" s="4">
        <v>1000</v>
      </c>
      <c r="F12" s="4">
        <v>5500000</v>
      </c>
    </row>
    <row r="13" spans="1:6" x14ac:dyDescent="0.45">
      <c r="A13" s="3" t="s">
        <v>51</v>
      </c>
      <c r="B13" s="3" t="s">
        <v>48</v>
      </c>
      <c r="C13" s="3" t="s">
        <v>43</v>
      </c>
      <c r="D13" s="3" t="s">
        <v>286</v>
      </c>
      <c r="E13" s="4">
        <v>700</v>
      </c>
      <c r="F13" s="4">
        <v>8000000</v>
      </c>
    </row>
    <row r="14" spans="1:6" x14ac:dyDescent="0.45">
      <c r="A14" s="3" t="s">
        <v>51</v>
      </c>
      <c r="B14" s="3" t="s">
        <v>44</v>
      </c>
      <c r="C14" s="3" t="s">
        <v>43</v>
      </c>
      <c r="D14" s="3" t="s">
        <v>287</v>
      </c>
      <c r="E14" s="4">
        <v>1300</v>
      </c>
      <c r="F14" s="4">
        <v>7000000</v>
      </c>
    </row>
    <row r="15" spans="1:6" x14ac:dyDescent="0.45">
      <c r="A15" s="3" t="s">
        <v>51</v>
      </c>
      <c r="B15" s="3" t="s">
        <v>45</v>
      </c>
      <c r="C15" s="3" t="s">
        <v>46</v>
      </c>
      <c r="D15" s="3" t="s">
        <v>288</v>
      </c>
      <c r="E15" s="4">
        <v>1400</v>
      </c>
      <c r="F15" s="4">
        <v>5000000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8"/>
  <sheetViews>
    <sheetView workbookViewId="0"/>
  </sheetViews>
  <sheetFormatPr defaultRowHeight="17" x14ac:dyDescent="0.45"/>
  <cols>
    <col min="2" max="2" width="9.75" bestFit="1" customWidth="1"/>
    <col min="6" max="6" width="10.58203125" bestFit="1" customWidth="1"/>
    <col min="7" max="7" width="3.58203125" customWidth="1"/>
    <col min="12" max="12" width="14.08203125" bestFit="1" customWidth="1"/>
    <col min="13" max="13" width="2.58203125" customWidth="1"/>
    <col min="15" max="15" width="10.83203125" bestFit="1" customWidth="1"/>
  </cols>
  <sheetData>
    <row r="1" spans="1:15" x14ac:dyDescent="0.45">
      <c r="A1" s="5" t="s">
        <v>53</v>
      </c>
      <c r="B1" s="6" t="s">
        <v>54</v>
      </c>
      <c r="H1" s="5" t="s">
        <v>70</v>
      </c>
      <c r="I1" s="6" t="s">
        <v>71</v>
      </c>
    </row>
    <row r="2" spans="1:15" x14ac:dyDescent="0.45">
      <c r="A2" s="3" t="s">
        <v>55</v>
      </c>
      <c r="B2" s="3" t="s">
        <v>0</v>
      </c>
      <c r="C2" s="3" t="s">
        <v>56</v>
      </c>
      <c r="D2" s="3" t="s">
        <v>57</v>
      </c>
      <c r="E2" s="3" t="s">
        <v>58</v>
      </c>
      <c r="F2" s="3" t="s">
        <v>59</v>
      </c>
      <c r="H2" s="3" t="s">
        <v>72</v>
      </c>
      <c r="I2" s="3" t="s">
        <v>73</v>
      </c>
      <c r="J2" s="3" t="s">
        <v>74</v>
      </c>
      <c r="K2" s="3" t="s">
        <v>75</v>
      </c>
      <c r="L2" s="7" t="s">
        <v>76</v>
      </c>
      <c r="N2" s="16" t="s">
        <v>83</v>
      </c>
      <c r="O2" s="16"/>
    </row>
    <row r="3" spans="1:15" x14ac:dyDescent="0.45">
      <c r="A3" s="3" t="s">
        <v>60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77</v>
      </c>
      <c r="I3" s="3" t="s">
        <v>78</v>
      </c>
      <c r="J3" s="3">
        <v>65</v>
      </c>
      <c r="K3" s="3">
        <v>35</v>
      </c>
      <c r="L3" s="4"/>
      <c r="N3" s="3" t="s">
        <v>84</v>
      </c>
      <c r="O3" s="3" t="s">
        <v>85</v>
      </c>
    </row>
    <row r="4" spans="1:15" x14ac:dyDescent="0.45">
      <c r="A4" s="3" t="s">
        <v>61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77</v>
      </c>
      <c r="I4" s="3" t="s">
        <v>79</v>
      </c>
      <c r="J4" s="3">
        <v>80</v>
      </c>
      <c r="K4" s="3">
        <v>20</v>
      </c>
      <c r="L4" s="4"/>
      <c r="N4" s="3" t="s">
        <v>86</v>
      </c>
      <c r="O4" s="4">
        <v>800000</v>
      </c>
    </row>
    <row r="5" spans="1:15" x14ac:dyDescent="0.45">
      <c r="A5" s="3" t="s">
        <v>62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77</v>
      </c>
      <c r="I5" s="3" t="s">
        <v>80</v>
      </c>
      <c r="J5" s="3">
        <v>77</v>
      </c>
      <c r="K5" s="3">
        <v>23</v>
      </c>
      <c r="L5" s="4"/>
      <c r="N5" s="3" t="s">
        <v>87</v>
      </c>
      <c r="O5" s="4">
        <v>950000</v>
      </c>
    </row>
    <row r="6" spans="1:15" x14ac:dyDescent="0.45">
      <c r="A6" s="3" t="s">
        <v>63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81</v>
      </c>
      <c r="I6" s="3" t="s">
        <v>78</v>
      </c>
      <c r="J6" s="3">
        <v>61</v>
      </c>
      <c r="K6" s="3">
        <v>39</v>
      </c>
      <c r="L6" s="4"/>
      <c r="N6" s="3" t="s">
        <v>88</v>
      </c>
      <c r="O6" s="4">
        <v>1200000</v>
      </c>
    </row>
    <row r="7" spans="1:15" x14ac:dyDescent="0.45">
      <c r="A7" s="3" t="s">
        <v>64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81</v>
      </c>
      <c r="I7" s="3" t="s">
        <v>79</v>
      </c>
      <c r="J7" s="3">
        <v>82</v>
      </c>
      <c r="K7" s="3">
        <v>18</v>
      </c>
      <c r="L7" s="4"/>
    </row>
    <row r="8" spans="1:15" x14ac:dyDescent="0.45">
      <c r="A8" s="3" t="s">
        <v>65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81</v>
      </c>
      <c r="I8" s="3" t="s">
        <v>80</v>
      </c>
      <c r="J8" s="3">
        <v>74</v>
      </c>
      <c r="K8" s="3">
        <v>26</v>
      </c>
      <c r="L8" s="4"/>
    </row>
    <row r="9" spans="1:15" x14ac:dyDescent="0.45">
      <c r="A9" s="3" t="s">
        <v>66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82</v>
      </c>
      <c r="I9" s="3" t="s">
        <v>78</v>
      </c>
      <c r="J9" s="3">
        <v>73</v>
      </c>
      <c r="K9" s="3">
        <v>27</v>
      </c>
      <c r="L9" s="4"/>
    </row>
    <row r="10" spans="1:15" x14ac:dyDescent="0.45">
      <c r="A10" s="3" t="s">
        <v>67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82</v>
      </c>
      <c r="I10" s="3" t="s">
        <v>79</v>
      </c>
      <c r="J10" s="3">
        <v>86</v>
      </c>
      <c r="K10" s="3">
        <v>14</v>
      </c>
      <c r="L10" s="4"/>
    </row>
    <row r="11" spans="1:15" x14ac:dyDescent="0.45">
      <c r="A11" s="3" t="s">
        <v>68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82</v>
      </c>
      <c r="I11" s="3" t="s">
        <v>80</v>
      </c>
      <c r="J11" s="3">
        <v>89</v>
      </c>
      <c r="K11" s="3">
        <v>11</v>
      </c>
      <c r="L11" s="4"/>
    </row>
    <row r="13" spans="1:15" x14ac:dyDescent="0.45">
      <c r="A13" s="3"/>
      <c r="B13" s="3"/>
      <c r="C13" s="3"/>
      <c r="D13" s="15" t="s">
        <v>69</v>
      </c>
      <c r="E13" s="15"/>
      <c r="F13" s="15"/>
      <c r="H13" s="5" t="s">
        <v>113</v>
      </c>
      <c r="I13" s="6" t="s">
        <v>114</v>
      </c>
    </row>
    <row r="14" spans="1:15" x14ac:dyDescent="0.45">
      <c r="A14" s="3"/>
      <c r="B14" s="3"/>
      <c r="C14" s="3"/>
      <c r="D14" s="14"/>
      <c r="E14" s="14"/>
      <c r="F14" s="14"/>
      <c r="H14" s="3" t="s">
        <v>1</v>
      </c>
      <c r="I14" s="3" t="s">
        <v>55</v>
      </c>
      <c r="J14" s="7" t="s">
        <v>0</v>
      </c>
      <c r="K14" s="3" t="s">
        <v>115</v>
      </c>
      <c r="L14" s="3" t="s">
        <v>116</v>
      </c>
    </row>
    <row r="15" spans="1:15" x14ac:dyDescent="0.45">
      <c r="A15" s="3"/>
      <c r="B15" s="3"/>
      <c r="C15" s="3"/>
      <c r="H15" s="3" t="s">
        <v>117</v>
      </c>
      <c r="I15" s="3" t="s">
        <v>118</v>
      </c>
      <c r="J15" s="3"/>
      <c r="K15" s="3" t="s">
        <v>119</v>
      </c>
      <c r="L15" s="3" t="s">
        <v>120</v>
      </c>
    </row>
    <row r="16" spans="1:15" x14ac:dyDescent="0.45">
      <c r="H16" s="3" t="s">
        <v>121</v>
      </c>
      <c r="I16" s="3" t="s">
        <v>122</v>
      </c>
      <c r="J16" s="3"/>
      <c r="K16" s="3" t="s">
        <v>119</v>
      </c>
      <c r="L16" s="3" t="s">
        <v>123</v>
      </c>
    </row>
    <row r="17" spans="1:12" x14ac:dyDescent="0.45">
      <c r="A17" s="5" t="s">
        <v>110</v>
      </c>
      <c r="B17" s="6" t="s">
        <v>111</v>
      </c>
      <c r="F17" t="s">
        <v>112</v>
      </c>
      <c r="H17" s="3" t="s">
        <v>124</v>
      </c>
      <c r="I17" s="3" t="s">
        <v>125</v>
      </c>
      <c r="J17" s="3"/>
      <c r="K17" s="3" t="s">
        <v>119</v>
      </c>
      <c r="L17" s="3" t="s">
        <v>126</v>
      </c>
    </row>
    <row r="18" spans="1:12" x14ac:dyDescent="0.45">
      <c r="A18" s="3" t="s">
        <v>89</v>
      </c>
      <c r="B18" s="3" t="s">
        <v>39</v>
      </c>
      <c r="C18" s="3" t="s">
        <v>90</v>
      </c>
      <c r="D18" s="3" t="s">
        <v>91</v>
      </c>
      <c r="E18" s="3" t="s">
        <v>92</v>
      </c>
      <c r="F18" s="7" t="s">
        <v>93</v>
      </c>
      <c r="H18" s="3" t="s">
        <v>127</v>
      </c>
      <c r="I18" s="3" t="s">
        <v>128</v>
      </c>
      <c r="J18" s="3"/>
      <c r="K18" s="3" t="s">
        <v>119</v>
      </c>
      <c r="L18" s="3" t="s">
        <v>129</v>
      </c>
    </row>
    <row r="19" spans="1:12" x14ac:dyDescent="0.45">
      <c r="A19" s="3" t="s">
        <v>94</v>
      </c>
      <c r="B19" s="3" t="s">
        <v>95</v>
      </c>
      <c r="C19" s="4">
        <v>6500</v>
      </c>
      <c r="D19" s="4">
        <v>7560</v>
      </c>
      <c r="E19" s="4">
        <v>8020</v>
      </c>
      <c r="F19" s="3"/>
      <c r="H19" s="3" t="s">
        <v>130</v>
      </c>
      <c r="I19" s="3" t="s">
        <v>131</v>
      </c>
      <c r="J19" s="3"/>
      <c r="K19" s="3" t="s">
        <v>119</v>
      </c>
      <c r="L19" s="3" t="s">
        <v>132</v>
      </c>
    </row>
    <row r="20" spans="1:12" x14ac:dyDescent="0.45">
      <c r="A20" s="3" t="s">
        <v>96</v>
      </c>
      <c r="B20" s="3" t="s">
        <v>97</v>
      </c>
      <c r="C20" s="4">
        <v>8620</v>
      </c>
      <c r="D20" s="4">
        <v>7925</v>
      </c>
      <c r="E20" s="4">
        <v>7620</v>
      </c>
      <c r="F20" s="3"/>
      <c r="H20" s="3" t="s">
        <v>133</v>
      </c>
      <c r="I20" s="3" t="s">
        <v>134</v>
      </c>
      <c r="J20" s="3"/>
      <c r="K20" s="3" t="s">
        <v>119</v>
      </c>
      <c r="L20" s="3" t="s">
        <v>135</v>
      </c>
    </row>
    <row r="21" spans="1:12" x14ac:dyDescent="0.45">
      <c r="A21" s="3" t="s">
        <v>98</v>
      </c>
      <c r="B21" s="3" t="s">
        <v>99</v>
      </c>
      <c r="C21" s="4">
        <v>8802</v>
      </c>
      <c r="D21" s="4">
        <v>8357</v>
      </c>
      <c r="E21" s="4">
        <v>8687</v>
      </c>
      <c r="F21" s="3"/>
      <c r="H21" s="3" t="s">
        <v>136</v>
      </c>
      <c r="I21" s="3" t="s">
        <v>137</v>
      </c>
      <c r="J21" s="3"/>
      <c r="K21" s="3" t="s">
        <v>138</v>
      </c>
      <c r="L21" s="3" t="s">
        <v>139</v>
      </c>
    </row>
    <row r="22" spans="1:12" x14ac:dyDescent="0.45">
      <c r="A22" s="3" t="s">
        <v>100</v>
      </c>
      <c r="B22" s="3" t="s">
        <v>101</v>
      </c>
      <c r="C22" s="4">
        <v>7896</v>
      </c>
      <c r="D22" s="4">
        <v>7900</v>
      </c>
      <c r="E22" s="4">
        <v>8240</v>
      </c>
      <c r="F22" s="3"/>
      <c r="H22" s="3" t="s">
        <v>140</v>
      </c>
      <c r="I22" s="3" t="s">
        <v>141</v>
      </c>
      <c r="J22" s="3"/>
      <c r="K22" s="3" t="s">
        <v>138</v>
      </c>
      <c r="L22" s="3" t="s">
        <v>142</v>
      </c>
    </row>
    <row r="23" spans="1:12" x14ac:dyDescent="0.45">
      <c r="A23" s="3" t="s">
        <v>102</v>
      </c>
      <c r="B23" s="3" t="s">
        <v>103</v>
      </c>
      <c r="C23" s="4">
        <v>8438</v>
      </c>
      <c r="D23" s="4">
        <v>8320</v>
      </c>
      <c r="E23" s="4">
        <v>8345</v>
      </c>
      <c r="F23" s="3"/>
      <c r="H23" s="3" t="s">
        <v>143</v>
      </c>
      <c r="I23" s="3" t="s">
        <v>144</v>
      </c>
      <c r="J23" s="3"/>
      <c r="K23" s="3" t="s">
        <v>138</v>
      </c>
      <c r="L23" s="3" t="s">
        <v>145</v>
      </c>
    </row>
    <row r="24" spans="1:12" x14ac:dyDescent="0.45">
      <c r="A24" s="3" t="s">
        <v>104</v>
      </c>
      <c r="B24" s="3" t="s">
        <v>105</v>
      </c>
      <c r="C24" s="4">
        <v>6874</v>
      </c>
      <c r="D24" s="4">
        <v>7000</v>
      </c>
      <c r="E24" s="4">
        <v>7320</v>
      </c>
      <c r="F24" s="3"/>
      <c r="H24" s="3" t="s">
        <v>146</v>
      </c>
      <c r="I24" s="3" t="s">
        <v>147</v>
      </c>
      <c r="J24" s="3"/>
      <c r="K24" s="3" t="s">
        <v>138</v>
      </c>
      <c r="L24" s="3" t="s">
        <v>148</v>
      </c>
    </row>
    <row r="25" spans="1:12" x14ac:dyDescent="0.45">
      <c r="A25" s="3" t="s">
        <v>106</v>
      </c>
      <c r="B25" s="3" t="s">
        <v>107</v>
      </c>
      <c r="C25" s="4">
        <v>8576</v>
      </c>
      <c r="D25" s="4">
        <v>7982</v>
      </c>
      <c r="E25" s="4">
        <v>8800</v>
      </c>
      <c r="F25" s="3"/>
      <c r="H25" s="3" t="s">
        <v>149</v>
      </c>
      <c r="I25" s="3" t="s">
        <v>150</v>
      </c>
      <c r="J25" s="3"/>
      <c r="K25" s="3" t="s">
        <v>138</v>
      </c>
      <c r="L25" s="3" t="s">
        <v>151</v>
      </c>
    </row>
    <row r="26" spans="1:12" x14ac:dyDescent="0.45">
      <c r="A26" s="3" t="s">
        <v>108</v>
      </c>
      <c r="B26" s="3" t="s">
        <v>109</v>
      </c>
      <c r="C26" s="4">
        <v>9318</v>
      </c>
      <c r="D26" s="4">
        <v>8972</v>
      </c>
      <c r="E26" s="4">
        <v>9200</v>
      </c>
      <c r="F26" s="3"/>
      <c r="H26" s="3" t="s">
        <v>152</v>
      </c>
      <c r="I26" s="3" t="s">
        <v>153</v>
      </c>
      <c r="J26" s="3"/>
      <c r="K26" s="3" t="s">
        <v>138</v>
      </c>
      <c r="L26" s="3" t="s">
        <v>154</v>
      </c>
    </row>
    <row r="28" spans="1:12" x14ac:dyDescent="0.45">
      <c r="A28" s="5" t="s">
        <v>155</v>
      </c>
      <c r="B28" s="6" t="s">
        <v>156</v>
      </c>
    </row>
    <row r="29" spans="1:12" x14ac:dyDescent="0.45">
      <c r="A29" s="3" t="s">
        <v>55</v>
      </c>
      <c r="B29" s="3" t="s">
        <v>0</v>
      </c>
      <c r="C29" s="3" t="s">
        <v>7</v>
      </c>
      <c r="D29" s="3" t="s">
        <v>157</v>
      </c>
      <c r="E29" s="3" t="s">
        <v>158</v>
      </c>
      <c r="F29" s="3" t="s">
        <v>159</v>
      </c>
      <c r="H29" s="15" t="s">
        <v>172</v>
      </c>
      <c r="I29" s="15"/>
    </row>
    <row r="30" spans="1:12" x14ac:dyDescent="0.45">
      <c r="A30" s="3" t="s">
        <v>160</v>
      </c>
      <c r="B30" s="3" t="s">
        <v>3</v>
      </c>
      <c r="C30" s="3" t="s">
        <v>15</v>
      </c>
      <c r="D30" s="3">
        <v>90</v>
      </c>
      <c r="E30" s="3">
        <v>94</v>
      </c>
      <c r="F30" s="3" t="s">
        <v>161</v>
      </c>
      <c r="H30" s="14"/>
      <c r="I30" s="14"/>
    </row>
    <row r="31" spans="1:12" x14ac:dyDescent="0.45">
      <c r="A31" s="3" t="s">
        <v>162</v>
      </c>
      <c r="B31" s="3" t="s">
        <v>4</v>
      </c>
      <c r="C31" s="3" t="s">
        <v>163</v>
      </c>
      <c r="D31" s="3">
        <v>84</v>
      </c>
      <c r="E31" s="3">
        <v>67</v>
      </c>
      <c r="F31" s="3"/>
    </row>
    <row r="32" spans="1:12" x14ac:dyDescent="0.45">
      <c r="A32" s="3" t="s">
        <v>164</v>
      </c>
      <c r="B32" s="3" t="s">
        <v>4</v>
      </c>
      <c r="C32" s="3" t="s">
        <v>165</v>
      </c>
      <c r="D32" s="3">
        <v>92</v>
      </c>
      <c r="E32" s="3">
        <v>95</v>
      </c>
      <c r="F32" s="3" t="s">
        <v>161</v>
      </c>
    </row>
    <row r="33" spans="1:6" x14ac:dyDescent="0.45">
      <c r="A33" s="3" t="s">
        <v>166</v>
      </c>
      <c r="B33" s="3" t="s">
        <v>3</v>
      </c>
      <c r="C33" s="3" t="s">
        <v>163</v>
      </c>
      <c r="D33" s="3">
        <v>93</v>
      </c>
      <c r="E33" s="3">
        <v>94</v>
      </c>
      <c r="F33" s="3" t="s">
        <v>161</v>
      </c>
    </row>
    <row r="34" spans="1:6" x14ac:dyDescent="0.45">
      <c r="A34" s="3" t="s">
        <v>167</v>
      </c>
      <c r="B34" s="3" t="s">
        <v>3</v>
      </c>
      <c r="C34" s="3" t="s">
        <v>15</v>
      </c>
      <c r="D34" s="3">
        <v>81</v>
      </c>
      <c r="E34" s="3">
        <v>57</v>
      </c>
      <c r="F34" s="3"/>
    </row>
    <row r="35" spans="1:6" x14ac:dyDescent="0.45">
      <c r="A35" s="3" t="s">
        <v>168</v>
      </c>
      <c r="B35" s="3" t="s">
        <v>4</v>
      </c>
      <c r="C35" s="3" t="s">
        <v>165</v>
      </c>
      <c r="D35" s="3">
        <v>76</v>
      </c>
      <c r="E35" s="3">
        <v>82</v>
      </c>
      <c r="F35" s="3"/>
    </row>
    <row r="36" spans="1:6" x14ac:dyDescent="0.45">
      <c r="A36" s="3" t="s">
        <v>169</v>
      </c>
      <c r="B36" s="3" t="s">
        <v>4</v>
      </c>
      <c r="C36" s="3" t="s">
        <v>165</v>
      </c>
      <c r="D36" s="3">
        <v>94</v>
      </c>
      <c r="E36" s="3">
        <v>92</v>
      </c>
      <c r="F36" s="3" t="s">
        <v>161</v>
      </c>
    </row>
    <row r="37" spans="1:6" x14ac:dyDescent="0.45">
      <c r="A37" s="3" t="s">
        <v>170</v>
      </c>
      <c r="B37" s="3" t="s">
        <v>4</v>
      </c>
      <c r="C37" s="3" t="s">
        <v>15</v>
      </c>
      <c r="D37" s="3">
        <v>57</v>
      </c>
      <c r="E37" s="3">
        <v>91</v>
      </c>
      <c r="F37" s="3"/>
    </row>
    <row r="38" spans="1:6" x14ac:dyDescent="0.45">
      <c r="A38" s="3" t="s">
        <v>171</v>
      </c>
      <c r="B38" s="3" t="s">
        <v>3</v>
      </c>
      <c r="C38" s="3" t="s">
        <v>163</v>
      </c>
      <c r="D38" s="3">
        <v>92</v>
      </c>
      <c r="E38" s="3">
        <v>99</v>
      </c>
      <c r="F38" s="3" t="s">
        <v>161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15"/>
  <sheetViews>
    <sheetView workbookViewId="0">
      <selection sqref="A1:H1"/>
    </sheetView>
  </sheetViews>
  <sheetFormatPr defaultRowHeight="17" x14ac:dyDescent="0.45"/>
  <cols>
    <col min="5" max="5" width="9.08203125" bestFit="1" customWidth="1"/>
    <col min="6" max="6" width="9.33203125" bestFit="1" customWidth="1"/>
    <col min="8" max="8" width="13" bestFit="1" customWidth="1"/>
  </cols>
  <sheetData>
    <row r="1" spans="1:8" ht="21" x14ac:dyDescent="0.45">
      <c r="A1" s="13" t="s">
        <v>173</v>
      </c>
      <c r="B1" s="13"/>
      <c r="C1" s="13"/>
      <c r="D1" s="13"/>
      <c r="E1" s="13"/>
      <c r="F1" s="13"/>
      <c r="G1" s="13"/>
      <c r="H1" s="13"/>
    </row>
    <row r="3" spans="1:8" x14ac:dyDescent="0.45">
      <c r="A3" s="3" t="s">
        <v>174</v>
      </c>
      <c r="B3" s="3" t="s">
        <v>175</v>
      </c>
      <c r="C3" s="3" t="s">
        <v>176</v>
      </c>
      <c r="D3" s="3" t="s">
        <v>177</v>
      </c>
      <c r="E3" s="3" t="s">
        <v>178</v>
      </c>
      <c r="F3" s="3" t="s">
        <v>179</v>
      </c>
      <c r="G3" s="3" t="s">
        <v>180</v>
      </c>
      <c r="H3" s="3" t="s">
        <v>181</v>
      </c>
    </row>
    <row r="4" spans="1:8" x14ac:dyDescent="0.45">
      <c r="A4" s="3" t="s">
        <v>182</v>
      </c>
      <c r="B4" s="8">
        <v>44941</v>
      </c>
      <c r="C4" s="3" t="s">
        <v>183</v>
      </c>
      <c r="D4" s="3" t="s">
        <v>184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45">
      <c r="A5" s="3" t="s">
        <v>185</v>
      </c>
      <c r="B5" s="8">
        <v>44961</v>
      </c>
      <c r="C5" s="3" t="s">
        <v>183</v>
      </c>
      <c r="D5" s="3" t="s">
        <v>186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45">
      <c r="A6" s="3" t="s">
        <v>187</v>
      </c>
      <c r="B6" s="8">
        <v>44942</v>
      </c>
      <c r="C6" s="3" t="s">
        <v>183</v>
      </c>
      <c r="D6" s="3" t="s">
        <v>188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45">
      <c r="A7" s="3" t="s">
        <v>189</v>
      </c>
      <c r="B7" s="8">
        <v>44931</v>
      </c>
      <c r="C7" s="3" t="s">
        <v>183</v>
      </c>
      <c r="D7" s="3" t="s">
        <v>190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45">
      <c r="A8" s="3" t="s">
        <v>191</v>
      </c>
      <c r="B8" s="8">
        <v>44945</v>
      </c>
      <c r="C8" s="3" t="s">
        <v>192</v>
      </c>
      <c r="D8" s="3" t="s">
        <v>184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45">
      <c r="A9" s="3" t="s">
        <v>193</v>
      </c>
      <c r="B9" s="8">
        <v>44965</v>
      </c>
      <c r="C9" s="3" t="s">
        <v>192</v>
      </c>
      <c r="D9" s="3" t="s">
        <v>186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45">
      <c r="A10" s="3" t="s">
        <v>194</v>
      </c>
      <c r="B10" s="8">
        <v>44947</v>
      </c>
      <c r="C10" s="3" t="s">
        <v>192</v>
      </c>
      <c r="D10" s="3" t="s">
        <v>188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45">
      <c r="A11" s="3" t="s">
        <v>195</v>
      </c>
      <c r="B11" s="8">
        <v>44968</v>
      </c>
      <c r="C11" s="3" t="s">
        <v>192</v>
      </c>
      <c r="D11" s="3" t="s">
        <v>190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45">
      <c r="A12" s="3" t="s">
        <v>196</v>
      </c>
      <c r="B12" s="8">
        <v>44972</v>
      </c>
      <c r="C12" s="3" t="s">
        <v>197</v>
      </c>
      <c r="D12" s="3" t="s">
        <v>184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45">
      <c r="A13" s="3" t="s">
        <v>198</v>
      </c>
      <c r="B13" s="8">
        <v>44981</v>
      </c>
      <c r="C13" s="3" t="s">
        <v>197</v>
      </c>
      <c r="D13" s="3" t="s">
        <v>186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45">
      <c r="A14" s="3" t="s">
        <v>199</v>
      </c>
      <c r="B14" s="8">
        <v>44970</v>
      </c>
      <c r="C14" s="3" t="s">
        <v>197</v>
      </c>
      <c r="D14" s="3" t="s">
        <v>188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45">
      <c r="A15" s="3" t="s">
        <v>200</v>
      </c>
      <c r="B15" s="8">
        <v>44943</v>
      </c>
      <c r="C15" s="3" t="s">
        <v>197</v>
      </c>
      <c r="D15" s="3" t="s">
        <v>190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20"/>
  <sheetViews>
    <sheetView workbookViewId="0">
      <selection sqref="A1:G1"/>
    </sheetView>
  </sheetViews>
  <sheetFormatPr defaultRowHeight="17" x14ac:dyDescent="0.45"/>
  <cols>
    <col min="6" max="6" width="14.33203125" bestFit="1" customWidth="1"/>
    <col min="7" max="7" width="10.58203125" customWidth="1"/>
  </cols>
  <sheetData>
    <row r="1" spans="1:7" ht="21" x14ac:dyDescent="0.45">
      <c r="A1" s="13" t="s">
        <v>201</v>
      </c>
      <c r="B1" s="13"/>
      <c r="C1" s="13"/>
      <c r="D1" s="13"/>
      <c r="E1" s="13"/>
      <c r="F1" s="13"/>
      <c r="G1" s="13"/>
    </row>
    <row r="3" spans="1:7" x14ac:dyDescent="0.45">
      <c r="A3" s="3" t="s">
        <v>202</v>
      </c>
      <c r="B3" s="3" t="s">
        <v>55</v>
      </c>
      <c r="C3" s="3" t="s">
        <v>0</v>
      </c>
      <c r="D3" s="3" t="s">
        <v>203</v>
      </c>
      <c r="E3" s="3" t="s">
        <v>204</v>
      </c>
      <c r="F3" s="3" t="s">
        <v>2</v>
      </c>
      <c r="G3" s="3" t="s">
        <v>205</v>
      </c>
    </row>
    <row r="4" spans="1:7" x14ac:dyDescent="0.45">
      <c r="A4" s="3" t="s">
        <v>41</v>
      </c>
      <c r="B4" s="3" t="s">
        <v>206</v>
      </c>
      <c r="C4" s="3" t="s">
        <v>3</v>
      </c>
      <c r="D4" s="3">
        <v>35</v>
      </c>
      <c r="E4" s="3" t="s">
        <v>207</v>
      </c>
      <c r="F4" s="3" t="s">
        <v>208</v>
      </c>
      <c r="G4" s="4">
        <v>250000</v>
      </c>
    </row>
    <row r="5" spans="1:7" x14ac:dyDescent="0.45">
      <c r="A5" s="3" t="s">
        <v>47</v>
      </c>
      <c r="B5" s="3" t="s">
        <v>209</v>
      </c>
      <c r="C5" s="3" t="s">
        <v>3</v>
      </c>
      <c r="D5" s="3">
        <v>28</v>
      </c>
      <c r="E5" s="3" t="s">
        <v>210</v>
      </c>
      <c r="F5" s="3" t="s">
        <v>211</v>
      </c>
      <c r="G5" s="4">
        <v>100000</v>
      </c>
    </row>
    <row r="6" spans="1:7" x14ac:dyDescent="0.45">
      <c r="A6" s="3" t="s">
        <v>51</v>
      </c>
      <c r="B6" s="3" t="s">
        <v>212</v>
      </c>
      <c r="C6" s="3" t="s">
        <v>4</v>
      </c>
      <c r="D6" s="3">
        <v>34</v>
      </c>
      <c r="E6" s="3" t="s">
        <v>213</v>
      </c>
      <c r="F6" s="3" t="s">
        <v>214</v>
      </c>
      <c r="G6" s="4">
        <v>300000</v>
      </c>
    </row>
    <row r="7" spans="1:7" x14ac:dyDescent="0.45">
      <c r="A7" s="3" t="s">
        <v>215</v>
      </c>
      <c r="B7" s="3" t="s">
        <v>216</v>
      </c>
      <c r="C7" s="3" t="s">
        <v>3</v>
      </c>
      <c r="D7" s="3">
        <v>42</v>
      </c>
      <c r="E7" s="3" t="s">
        <v>217</v>
      </c>
      <c r="F7" s="3" t="s">
        <v>218</v>
      </c>
      <c r="G7" s="4">
        <v>350000</v>
      </c>
    </row>
    <row r="8" spans="1:7" x14ac:dyDescent="0.45">
      <c r="A8" s="3" t="s">
        <v>41</v>
      </c>
      <c r="B8" s="3" t="s">
        <v>219</v>
      </c>
      <c r="C8" s="3" t="s">
        <v>3</v>
      </c>
      <c r="D8" s="3">
        <v>45</v>
      </c>
      <c r="E8" s="3" t="s">
        <v>217</v>
      </c>
      <c r="F8" s="3" t="s">
        <v>220</v>
      </c>
      <c r="G8" s="4">
        <v>250000</v>
      </c>
    </row>
    <row r="9" spans="1:7" x14ac:dyDescent="0.45">
      <c r="A9" s="3" t="s">
        <v>221</v>
      </c>
      <c r="B9" s="3" t="s">
        <v>222</v>
      </c>
      <c r="C9" s="3" t="s">
        <v>3</v>
      </c>
      <c r="D9" s="3">
        <v>31</v>
      </c>
      <c r="E9" s="3" t="s">
        <v>207</v>
      </c>
      <c r="F9" s="3" t="s">
        <v>223</v>
      </c>
      <c r="G9" s="4">
        <v>200000</v>
      </c>
    </row>
    <row r="10" spans="1:7" x14ac:dyDescent="0.45">
      <c r="A10" s="3" t="s">
        <v>47</v>
      </c>
      <c r="B10" s="3" t="s">
        <v>224</v>
      </c>
      <c r="C10" s="3" t="s">
        <v>4</v>
      </c>
      <c r="D10" s="3">
        <v>33</v>
      </c>
      <c r="E10" s="3" t="s">
        <v>225</v>
      </c>
      <c r="F10" s="3" t="s">
        <v>226</v>
      </c>
      <c r="G10" s="4">
        <v>500000</v>
      </c>
    </row>
    <row r="11" spans="1:7" x14ac:dyDescent="0.45">
      <c r="A11" s="3" t="s">
        <v>41</v>
      </c>
      <c r="B11" s="3" t="s">
        <v>227</v>
      </c>
      <c r="C11" s="3" t="s">
        <v>4</v>
      </c>
      <c r="D11" s="3">
        <v>24</v>
      </c>
      <c r="E11" s="3" t="s">
        <v>210</v>
      </c>
      <c r="F11" s="3" t="s">
        <v>228</v>
      </c>
      <c r="G11" s="4">
        <v>120000</v>
      </c>
    </row>
    <row r="12" spans="1:7" x14ac:dyDescent="0.45">
      <c r="A12" s="3" t="s">
        <v>221</v>
      </c>
      <c r="B12" s="3" t="s">
        <v>229</v>
      </c>
      <c r="C12" s="3" t="s">
        <v>3</v>
      </c>
      <c r="D12" s="3">
        <v>29</v>
      </c>
      <c r="E12" s="3" t="s">
        <v>213</v>
      </c>
      <c r="F12" s="3" t="s">
        <v>230</v>
      </c>
      <c r="G12" s="4">
        <v>380000</v>
      </c>
    </row>
    <row r="13" spans="1:7" x14ac:dyDescent="0.45">
      <c r="A13" s="3" t="s">
        <v>51</v>
      </c>
      <c r="B13" s="3" t="s">
        <v>231</v>
      </c>
      <c r="C13" s="3" t="s">
        <v>4</v>
      </c>
      <c r="D13" s="3">
        <v>34</v>
      </c>
      <c r="E13" s="3" t="s">
        <v>232</v>
      </c>
      <c r="F13" s="3" t="s">
        <v>233</v>
      </c>
      <c r="G13" s="4">
        <v>400000</v>
      </c>
    </row>
    <row r="14" spans="1:7" x14ac:dyDescent="0.45">
      <c r="A14" s="3" t="s">
        <v>41</v>
      </c>
      <c r="B14" s="3" t="s">
        <v>234</v>
      </c>
      <c r="C14" s="3" t="s">
        <v>3</v>
      </c>
      <c r="D14" s="3">
        <v>28</v>
      </c>
      <c r="E14" s="3" t="s">
        <v>213</v>
      </c>
      <c r="F14" s="3" t="s">
        <v>235</v>
      </c>
      <c r="G14" s="4">
        <v>600000</v>
      </c>
    </row>
    <row r="15" spans="1:7" x14ac:dyDescent="0.45">
      <c r="A15" s="3" t="s">
        <v>215</v>
      </c>
      <c r="B15" s="3" t="s">
        <v>236</v>
      </c>
      <c r="C15" s="3" t="s">
        <v>3</v>
      </c>
      <c r="D15" s="3">
        <v>30</v>
      </c>
      <c r="E15" s="3" t="s">
        <v>207</v>
      </c>
      <c r="F15" s="3" t="s">
        <v>237</v>
      </c>
      <c r="G15" s="4">
        <v>300000</v>
      </c>
    </row>
    <row r="16" spans="1:7" x14ac:dyDescent="0.45">
      <c r="A16" s="3" t="s">
        <v>47</v>
      </c>
      <c r="B16" s="3" t="s">
        <v>238</v>
      </c>
      <c r="C16" s="3" t="s">
        <v>4</v>
      </c>
      <c r="D16" s="3">
        <v>29</v>
      </c>
      <c r="E16" s="3" t="s">
        <v>213</v>
      </c>
      <c r="F16" s="3" t="s">
        <v>239</v>
      </c>
      <c r="G16" s="4">
        <v>550000</v>
      </c>
    </row>
    <row r="17" spans="1:7" x14ac:dyDescent="0.45">
      <c r="A17" s="3" t="s">
        <v>51</v>
      </c>
      <c r="B17" s="3" t="s">
        <v>240</v>
      </c>
      <c r="C17" s="3" t="s">
        <v>3</v>
      </c>
      <c r="D17" s="3">
        <v>27</v>
      </c>
      <c r="E17" s="3" t="s">
        <v>210</v>
      </c>
      <c r="F17" s="3" t="s">
        <v>241</v>
      </c>
      <c r="G17" s="4">
        <v>100000</v>
      </c>
    </row>
    <row r="18" spans="1:7" x14ac:dyDescent="0.45">
      <c r="A18" s="3" t="s">
        <v>47</v>
      </c>
      <c r="B18" s="3" t="s">
        <v>242</v>
      </c>
      <c r="C18" s="3" t="s">
        <v>4</v>
      </c>
      <c r="D18" s="3">
        <v>34</v>
      </c>
      <c r="E18" s="3" t="s">
        <v>207</v>
      </c>
      <c r="F18" s="3" t="s">
        <v>243</v>
      </c>
      <c r="G18" s="4">
        <v>250000</v>
      </c>
    </row>
    <row r="19" spans="1:7" x14ac:dyDescent="0.45">
      <c r="A19" s="3" t="s">
        <v>215</v>
      </c>
      <c r="B19" s="3" t="s">
        <v>244</v>
      </c>
      <c r="C19" s="3" t="s">
        <v>4</v>
      </c>
      <c r="D19" s="3">
        <v>32</v>
      </c>
      <c r="E19" s="3" t="s">
        <v>245</v>
      </c>
      <c r="F19" s="3" t="s">
        <v>246</v>
      </c>
      <c r="G19" s="4">
        <v>350000</v>
      </c>
    </row>
    <row r="20" spans="1:7" x14ac:dyDescent="0.45">
      <c r="A20" s="3" t="s">
        <v>221</v>
      </c>
      <c r="B20" s="3" t="s">
        <v>247</v>
      </c>
      <c r="C20" s="3" t="s">
        <v>3</v>
      </c>
      <c r="D20" s="3">
        <v>41</v>
      </c>
      <c r="E20" s="3" t="s">
        <v>207</v>
      </c>
      <c r="F20" s="3" t="s">
        <v>248</v>
      </c>
      <c r="G20" s="4">
        <v>200000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5"/>
  <sheetViews>
    <sheetView workbookViewId="0">
      <selection sqref="A1:F1"/>
    </sheetView>
  </sheetViews>
  <sheetFormatPr defaultRowHeight="17" x14ac:dyDescent="0.45"/>
  <cols>
    <col min="2" max="2" width="13" bestFit="1" customWidth="1"/>
    <col min="4" max="4" width="10.83203125" bestFit="1" customWidth="1"/>
    <col min="6" max="6" width="10.83203125" bestFit="1" customWidth="1"/>
  </cols>
  <sheetData>
    <row r="1" spans="1:6" ht="21" x14ac:dyDescent="0.45">
      <c r="A1" s="13" t="s">
        <v>249</v>
      </c>
      <c r="B1" s="13"/>
      <c r="C1" s="13"/>
      <c r="D1" s="13"/>
      <c r="E1" s="13"/>
      <c r="F1" s="13"/>
    </row>
    <row r="3" spans="1:6" x14ac:dyDescent="0.45">
      <c r="A3" s="3" t="s">
        <v>250</v>
      </c>
      <c r="B3" s="3" t="s">
        <v>251</v>
      </c>
      <c r="C3" s="3" t="s">
        <v>252</v>
      </c>
      <c r="D3" s="3" t="s">
        <v>253</v>
      </c>
      <c r="E3" s="3" t="s">
        <v>254</v>
      </c>
      <c r="F3" s="3" t="s">
        <v>255</v>
      </c>
    </row>
    <row r="4" spans="1:6" x14ac:dyDescent="0.45">
      <c r="A4" s="10">
        <v>44656</v>
      </c>
      <c r="B4" s="3" t="s">
        <v>256</v>
      </c>
      <c r="C4" s="3"/>
      <c r="D4" s="4">
        <v>15000</v>
      </c>
      <c r="E4" s="4"/>
      <c r="F4" s="4">
        <f>D4-E4</f>
        <v>15000</v>
      </c>
    </row>
    <row r="5" spans="1:6" x14ac:dyDescent="0.45">
      <c r="A5" s="10">
        <v>44659</v>
      </c>
      <c r="B5" s="3" t="s">
        <v>257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45">
      <c r="A6" s="10">
        <v>44661</v>
      </c>
      <c r="B6" s="3" t="s">
        <v>258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45">
      <c r="A7" s="10">
        <v>44663</v>
      </c>
      <c r="B7" s="3" t="s">
        <v>259</v>
      </c>
      <c r="C7" s="3"/>
      <c r="D7" s="4">
        <v>4800</v>
      </c>
      <c r="E7" s="4"/>
      <c r="F7" s="4">
        <f t="shared" si="0"/>
        <v>4800</v>
      </c>
    </row>
    <row r="8" spans="1:6" x14ac:dyDescent="0.45">
      <c r="A8" s="10">
        <v>44664</v>
      </c>
      <c r="B8" s="3" t="s">
        <v>260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45">
      <c r="A9" s="10">
        <v>44669</v>
      </c>
      <c r="B9" s="3" t="s">
        <v>261</v>
      </c>
      <c r="C9" s="3"/>
      <c r="D9" s="4">
        <v>56000</v>
      </c>
      <c r="E9" s="4"/>
      <c r="F9" s="4">
        <f t="shared" si="0"/>
        <v>56000</v>
      </c>
    </row>
    <row r="10" spans="1:6" x14ac:dyDescent="0.45">
      <c r="A10" s="10">
        <v>44672</v>
      </c>
      <c r="B10" s="3" t="s">
        <v>262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45">
      <c r="A11" s="10">
        <v>44673</v>
      </c>
      <c r="B11" s="3" t="s">
        <v>263</v>
      </c>
      <c r="C11" s="3"/>
      <c r="D11" s="4">
        <v>30000</v>
      </c>
      <c r="E11" s="4"/>
      <c r="F11" s="4">
        <f t="shared" si="0"/>
        <v>30000</v>
      </c>
    </row>
    <row r="12" spans="1:6" x14ac:dyDescent="0.45">
      <c r="A12" s="10">
        <v>44676</v>
      </c>
      <c r="B12" s="3" t="s">
        <v>260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45">
      <c r="A13" s="10">
        <v>44677</v>
      </c>
      <c r="B13" s="3" t="s">
        <v>257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45">
      <c r="A14" s="10">
        <v>44680</v>
      </c>
      <c r="B14" s="3" t="s">
        <v>264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45">
      <c r="A15" s="14" t="s">
        <v>265</v>
      </c>
      <c r="B15" s="14"/>
      <c r="C15" s="14"/>
      <c r="D15" s="11"/>
      <c r="E15" s="11"/>
      <c r="F15" s="11"/>
    </row>
  </sheetData>
  <mergeCells count="2">
    <mergeCell ref="A1:F1"/>
    <mergeCell ref="A15:C15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workbookViewId="0">
      <selection sqref="A1:E1"/>
    </sheetView>
  </sheetViews>
  <sheetFormatPr defaultRowHeight="17" x14ac:dyDescent="0.45"/>
  <cols>
    <col min="2" max="2" width="11" bestFit="1" customWidth="1"/>
    <col min="3" max="3" width="11.83203125" customWidth="1"/>
    <col min="4" max="4" width="9.08203125" bestFit="1" customWidth="1"/>
    <col min="5" max="5" width="15.58203125" customWidth="1"/>
  </cols>
  <sheetData>
    <row r="1" spans="1:5" ht="21" x14ac:dyDescent="0.45">
      <c r="A1" s="13" t="s">
        <v>266</v>
      </c>
      <c r="B1" s="13"/>
      <c r="C1" s="13"/>
      <c r="D1" s="13"/>
      <c r="E1" s="13"/>
    </row>
    <row r="3" spans="1:5" x14ac:dyDescent="0.45">
      <c r="A3" s="3" t="s">
        <v>267</v>
      </c>
      <c r="B3" s="3" t="s">
        <v>268</v>
      </c>
      <c r="C3" s="3" t="s">
        <v>269</v>
      </c>
      <c r="D3" s="3" t="s">
        <v>270</v>
      </c>
      <c r="E3" s="3" t="s">
        <v>271</v>
      </c>
    </row>
    <row r="4" spans="1:5" x14ac:dyDescent="0.45">
      <c r="A4" s="3" t="s">
        <v>272</v>
      </c>
      <c r="B4" s="3" t="s">
        <v>273</v>
      </c>
      <c r="C4" s="12">
        <v>720000</v>
      </c>
      <c r="D4" s="12">
        <v>3400</v>
      </c>
      <c r="E4" s="12">
        <f>C4*D4</f>
        <v>2448000000</v>
      </c>
    </row>
    <row r="5" spans="1:5" x14ac:dyDescent="0.45">
      <c r="A5" s="3" t="s">
        <v>274</v>
      </c>
      <c r="B5" s="3" t="s">
        <v>275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45">
      <c r="A6" s="3" t="s">
        <v>276</v>
      </c>
      <c r="B6" s="3" t="s">
        <v>277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45">
      <c r="A7" s="3" t="s">
        <v>278</v>
      </c>
      <c r="B7" s="3" t="s">
        <v>279</v>
      </c>
      <c r="C7" s="12">
        <v>600000</v>
      </c>
      <c r="D7" s="12">
        <v>2800</v>
      </c>
      <c r="E7" s="12">
        <f t="shared" si="0"/>
        <v>1680000000</v>
      </c>
    </row>
    <row r="8" spans="1:5" x14ac:dyDescent="0.45">
      <c r="A8" s="3" t="s">
        <v>107</v>
      </c>
      <c r="B8" s="3" t="s">
        <v>280</v>
      </c>
      <c r="C8" s="12">
        <v>850000</v>
      </c>
      <c r="D8" s="12">
        <v>3000</v>
      </c>
      <c r="E8" s="12">
        <f t="shared" si="0"/>
        <v>2550000000</v>
      </c>
    </row>
    <row r="9" spans="1:5" x14ac:dyDescent="0.45">
      <c r="A9" s="3" t="s">
        <v>281</v>
      </c>
      <c r="B9" s="3" t="s">
        <v>282</v>
      </c>
      <c r="C9" s="12">
        <v>500000</v>
      </c>
      <c r="D9" s="12">
        <v>3200</v>
      </c>
      <c r="E9" s="12">
        <f t="shared" si="0"/>
        <v>1600000000</v>
      </c>
    </row>
    <row r="10" spans="1:5" x14ac:dyDescent="0.45">
      <c r="A10" s="3" t="s">
        <v>283</v>
      </c>
      <c r="B10" s="3" t="s">
        <v>284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김종일</cp:lastModifiedBy>
  <dcterms:created xsi:type="dcterms:W3CDTF">2023-04-27T08:01:32Z</dcterms:created>
  <dcterms:modified xsi:type="dcterms:W3CDTF">2023-10-06T12:33:23Z</dcterms:modified>
</cp:coreProperties>
</file>