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_기본서_컴활2급실기_학습자료_241127 update\02 시험장따라하기\"/>
    </mc:Choice>
  </mc:AlternateContent>
  <xr:revisionPtr revIDLastSave="0" documentId="13_ncr:1_{7D685FF3-4250-4D79-BDC7-A5AA43A5A407}" xr6:coauthVersionLast="36" xr6:coauthVersionMax="47" xr10:uidLastSave="{00000000-0000-0000-0000-000000000000}"/>
  <bookViews>
    <workbookView xWindow="-33456" yWindow="4944" windowWidth="16560" windowHeight="1530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L4" i="4" l="1"/>
  <c r="L5" i="4"/>
  <c r="L6" i="4"/>
  <c r="L7" i="4"/>
  <c r="L8" i="4"/>
  <c r="L9" i="4"/>
  <c r="L10" i="4"/>
  <c r="L11" i="4"/>
  <c r="L3" i="4"/>
  <c r="F20" i="4"/>
  <c r="F21" i="4"/>
  <c r="F22" i="4"/>
  <c r="F23" i="4"/>
  <c r="F24" i="4"/>
  <c r="F25" i="4"/>
  <c r="F26" i="4"/>
  <c r="F19" i="4"/>
  <c r="J16" i="4"/>
  <c r="J17" i="4"/>
  <c r="J18" i="4"/>
  <c r="J19" i="4"/>
  <c r="J20" i="4"/>
  <c r="J21" i="4"/>
  <c r="J22" i="4"/>
  <c r="J23" i="4"/>
  <c r="J24" i="4"/>
  <c r="J25" i="4"/>
  <c r="J26" i="4"/>
  <c r="J15" i="4"/>
  <c r="H30" i="4"/>
  <c r="E15" i="7"/>
  <c r="F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<sst xmlns="http://schemas.openxmlformats.org/spreadsheetml/2006/main" count="535" uniqueCount="339">
  <si>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</si>
  <si>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</si>
  <si>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</si>
  <si>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</si>
  <si>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</si>
  <si>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</si>
  <si>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</si>
  <si>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</si>
  <si>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</si>
  <si>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</si>
  <si>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</si>
  <si>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</si>
  <si>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</si>
  <si>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</si>
  <si>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</si>
  <si>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</si>
  <si>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</si>
  <si>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</si>
  <si>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</si>
  <si>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</si>
  <si>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</si>
  <si>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</si>
  <si>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</si>
  <si>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</si>
  <si>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</si>
  <si>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</si>
  <si>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</si>
  <si>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</si>
  <si>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</si>
  <si>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</si>
  <si>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</si>
  <si>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</si>
  <si>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</si>
  <si>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</si>
  <si>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</si>
  <si>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</si>
  <si>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</si>
  <si>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</si>
  <si>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</si>
  <si>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</si>
  <si>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</si>
  <si>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</si>
  <si>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</si>
  <si>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</si>
  <si>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</si>
  <si>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</si>
  <si>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</si>
  <si>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</si>
  <si>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</si>
  <si>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</si>
  <si>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</si>
  <si>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</si>
  <si>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</si>
  <si>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</si>
  <si>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</si>
  <si>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</si>
  <si>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</si>
  <si>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</si>
  <si>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</si>
  <si>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</si>
  <si>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</si>
  <si>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</si>
  <si>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</si>
  <si>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</si>
  <si>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</si>
  <si>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</si>
  <si>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</si>
  <si>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</si>
  <si>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</si>
  <si>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</si>
  <si>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</si>
  <si>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</si>
  <si>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</si>
  <si>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</si>
  <si>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</si>
  <si>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</si>
  <si>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</si>
  <si>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</si>
  <si>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</si>
  <si>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</si>
  <si>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</si>
  <si>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</si>
  <si>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</si>
  <si>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</si>
  <si>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</si>
  <si>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</si>
  <si>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</si>
  <si>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</si>
  <si>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</si>
  <si>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</si>
  <si>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</si>
  <si>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</si>
  <si>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</si>
  <si>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</si>
  <si>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</si>
  <si>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</si>
  <si>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</si>
  <si>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</si>
  <si>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</si>
  <si>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</si>
  <si>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</si>
  <si>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</si>
  <si>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</si>
  <si>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</si>
  <si>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</si>
  <si>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</si>
  <si>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</si>
  <si>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</si>
  <si>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</si>
  <si>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</si>
  <si>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</si>
  <si>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</si>
  <si>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</si>
  <si>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</si>
  <si>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</si>
  <si>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</si>
  <si>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</si>
  <si>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</si>
  <si>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</si>
  <si>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</si>
  <si>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</si>
  <si>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</si>
  <si>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</si>
  <si>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</si>
  <si>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</si>
  <si>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</si>
  <si>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</si>
  <si>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</si>
  <si>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</si>
  <si>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</si>
  <si>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</si>
  <si>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</si>
  <si>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</si>
  <si>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</si>
  <si>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</si>
  <si>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</si>
  <si>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</si>
  <si>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</si>
  <si>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</si>
  <si>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</si>
  <si>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</si>
  <si>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</si>
  <si>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</si>
  <si>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</si>
  <si>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</si>
  <si>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</si>
  <si>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</si>
  <si>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</si>
  <si>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</si>
  <si>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</si>
  <si>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</si>
  <si>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</si>
  <si>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</si>
  <si>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</si>
  <si>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</si>
  <si>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</si>
  <si>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</si>
  <si>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</si>
  <si>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</si>
  <si>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</si>
  <si>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</si>
  <si>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</si>
  <si>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</si>
  <si>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</si>
  <si>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</si>
  <si>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</si>
  <si>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</si>
  <si>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</si>
  <si>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</si>
  <si>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</si>
  <si>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</si>
  <si>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</si>
  <si>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</si>
  <si>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</si>
  <si>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</si>
  <si>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</si>
  <si>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</si>
  <si>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</si>
  <si>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</si>
  <si>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</si>
  <si>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</si>
  <si>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</si>
  <si>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</si>
  <si>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</si>
  <si>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</si>
  <si>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</si>
  <si>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</si>
  <si>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</si>
  <si>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</si>
  <si>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</si>
  <si>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</si>
  <si>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</si>
  <si>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</si>
  <si>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</si>
  <si>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</si>
  <si>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</si>
  <si>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</si>
  <si>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</si>
  <si>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</si>
  <si>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</si>
  <si>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</si>
  <si>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</si>
  <si>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</si>
  <si>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</si>
  <si>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</si>
  <si>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</si>
  <si>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</si>
  <si>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</si>
  <si>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</si>
  <si>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</si>
  <si>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</si>
  <si>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</si>
  <si>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</si>
  <si>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</si>
  <si>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</si>
  <si>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</si>
  <si>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</si>
  <si>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</si>
  <si>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</si>
  <si>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</si>
  <si>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</si>
  <si>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</si>
  <si>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</si>
  <si>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</si>
  <si>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</si>
  <si>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</si>
  <si>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</si>
  <si>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</si>
  <si>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</si>
  <si>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</si>
  <si>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</si>
  <si>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</si>
  <si>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</si>
  <si>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</si>
  <si>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</si>
  <si>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</si>
  <si>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</si>
  <si>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</si>
  <si>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</si>
  <si>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</si>
  <si>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</si>
  <si>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</si>
  <si>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</si>
  <si>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</si>
  <si>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</si>
  <si>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</si>
  <si>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</si>
  <si>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</si>
  <si>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</si>
  <si>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</si>
  <si>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</si>
  <si>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</si>
  <si>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</si>
  <si>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</si>
  <si>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</si>
  <si>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</si>
  <si>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</si>
  <si>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</si>
  <si>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</si>
  <si>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</si>
  <si>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</si>
  <si>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</si>
  <si>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</si>
  <si>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</si>
  <si>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</si>
  <si>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</si>
  <si>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</si>
  <si>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</si>
  <si>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</si>
  <si>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</si>
  <si>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</si>
  <si>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</si>
  <si>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</si>
  <si>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</si>
  <si>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</si>
  <si>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</si>
  <si>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</si>
  <si>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</si>
  <si>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</si>
  <si>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</si>
  <si>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</si>
  <si>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</si>
  <si>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</si>
  <si>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</si>
  <si>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</si>
  <si>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</si>
  <si>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</si>
  <si>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</si>
  <si>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</si>
  <si>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</si>
  <si>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</si>
  <si>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</si>
  <si>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</si>
  <si>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</si>
  <si>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</si>
  <si>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</si>
  <si>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</si>
  <si>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성별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</si>
  <si>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</si>
  <si>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</si>
  <si>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</si>
  <si>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</si>
  <si>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</si>
  <si>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</si>
  <si>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</si>
  <si>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</si>
  <si>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</si>
  <si>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</si>
  <si>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</si>
  <si>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</si>
  <si>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</si>
  <si>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</si>
  <si>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</si>
  <si>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</si>
  <si>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</si>
  <si>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</si>
  <si>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</si>
  <si>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</si>
  <si>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</si>
  <si>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</si>
  <si>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</si>
  <si>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</si>
  <si>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</si>
  <si>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</si>
  <si>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</si>
  <si>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</si>
  <si>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</si>
  <si>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</si>
  <si>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</si>
  <si>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</si>
  <si>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</si>
  <si>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</si>
  <si>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</si>
  <si>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성별</t>
    <phoneticPr fontId="1" type="noConversion"/>
  </si>
  <si>
    <t>여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</si>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</sst>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4-4C79-AECC-00197B36CB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83440"/>
        <c:axId val="119278137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1927813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2183440"/>
        <c:crosses val="max"/>
        <c:crossBetween val="between"/>
        <c:majorUnit val="1000000000"/>
      </c:valAx>
      <c:catAx>
        <c:axId val="119218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2781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727.555422453705" createdVersion="6" refreshedVersion="6" minRefreshableVersion="3" recordCount="12" xr:uid="{0B0B1188-6353-4A26-903F-D51FCFC02283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E5575E-D872-4ADC-8A2A-1D21FD7630E8}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11" sqref="G11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297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295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295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296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296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296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295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3" sqref="F3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8" t="s">
        <v>6</v>
      </c>
      <c r="B1" s="28"/>
      <c r="C1" s="28"/>
      <c r="D1" s="28"/>
      <c r="E1" s="28"/>
      <c r="F1" s="28"/>
      <c r="G1" s="28"/>
      <c r="H1" s="28"/>
    </row>
    <row r="2" spans="1:8" ht="18" thickBot="1" x14ac:dyDescent="0.45"/>
    <row r="3" spans="1:8" x14ac:dyDescent="0.4">
      <c r="A3" s="14" t="s">
        <v>7</v>
      </c>
      <c r="B3" s="15" t="s">
        <v>8</v>
      </c>
      <c r="C3" s="15" t="s">
        <v>0</v>
      </c>
      <c r="D3" s="15" t="s">
        <v>9</v>
      </c>
      <c r="E3" s="15" t="s">
        <v>10</v>
      </c>
      <c r="F3" s="15" t="s">
        <v>316</v>
      </c>
      <c r="G3" s="15" t="s">
        <v>11</v>
      </c>
      <c r="H3" s="16" t="s">
        <v>34</v>
      </c>
    </row>
    <row r="4" spans="1:8" x14ac:dyDescent="0.4">
      <c r="A4" s="29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17">
        <v>4600</v>
      </c>
    </row>
    <row r="5" spans="1:8" x14ac:dyDescent="0.4">
      <c r="A5" s="29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17">
        <v>3600</v>
      </c>
    </row>
    <row r="6" spans="1:8" x14ac:dyDescent="0.4">
      <c r="A6" s="29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17">
        <v>2400</v>
      </c>
    </row>
    <row r="7" spans="1:8" x14ac:dyDescent="0.4">
      <c r="A7" s="29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17">
        <v>4800</v>
      </c>
    </row>
    <row r="8" spans="1:8" x14ac:dyDescent="0.4">
      <c r="A8" s="29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17">
        <v>3800</v>
      </c>
    </row>
    <row r="9" spans="1:8" x14ac:dyDescent="0.4">
      <c r="A9" s="29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17">
        <v>2500</v>
      </c>
    </row>
    <row r="10" spans="1:8" x14ac:dyDescent="0.4">
      <c r="A10" s="29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17">
        <v>4400</v>
      </c>
    </row>
    <row r="11" spans="1:8" x14ac:dyDescent="0.4">
      <c r="A11" s="29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17">
        <v>3600</v>
      </c>
    </row>
    <row r="12" spans="1:8" ht="18" thickBot="1" x14ac:dyDescent="0.45">
      <c r="A12" s="30"/>
      <c r="B12" s="18" t="s">
        <v>33</v>
      </c>
      <c r="C12" s="18" t="s">
        <v>3</v>
      </c>
      <c r="D12" s="18" t="s">
        <v>25</v>
      </c>
      <c r="E12" s="18" t="s">
        <v>22</v>
      </c>
      <c r="F12" s="18" t="s">
        <v>19</v>
      </c>
      <c r="G12" s="18">
        <v>2013</v>
      </c>
      <c r="H12" s="19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B8" sqref="B8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1" t="s">
        <v>35</v>
      </c>
      <c r="B1" s="31"/>
      <c r="C1" s="31"/>
      <c r="D1" s="31"/>
      <c r="E1" s="31"/>
      <c r="F1" s="31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4" t="s">
        <v>82</v>
      </c>
      <c r="O2" s="34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333</v>
      </c>
      <c r="B13" s="3" t="s">
        <v>335</v>
      </c>
      <c r="C13" s="3" t="s">
        <v>337</v>
      </c>
      <c r="D13" s="33" t="s">
        <v>68</v>
      </c>
      <c r="E13" s="33"/>
      <c r="F13" s="33"/>
      <c r="H13" s="5" t="s">
        <v>112</v>
      </c>
      <c r="I13" s="6" t="s">
        <v>113</v>
      </c>
    </row>
    <row r="14" spans="1:15" x14ac:dyDescent="0.4">
      <c r="A14" s="3" t="s">
        <v>338</v>
      </c>
      <c r="B14" s="3" t="s">
        <v>336</v>
      </c>
      <c r="C14" s="3"/>
      <c r="D14" s="32">
        <f>ROUND(DAVERAGE($A$2:$F$11,6,$A$13:$C$15),1)</f>
        <v>272.8</v>
      </c>
      <c r="E14" s="32"/>
      <c r="F14" s="32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334</v>
      </c>
      <c r="B15" s="3"/>
      <c r="C15" s="3" t="s">
        <v>336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3" t="s">
        <v>171</v>
      </c>
      <c r="I29" s="33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2" t="str">
        <f>COUNTIFS(B30:B38,"여",F30:F38,"승진")&amp;"명"</f>
        <v>2명</v>
      </c>
      <c r="I30" s="32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19" workbookViewId="0">
      <selection activeCell="E26" sqref="E26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31" t="s">
        <v>172</v>
      </c>
      <c r="B1" s="31"/>
      <c r="C1" s="31"/>
      <c r="D1" s="31"/>
      <c r="E1" s="31"/>
      <c r="F1" s="31"/>
      <c r="G1" s="31"/>
      <c r="H1" s="31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0" t="s">
        <v>176</v>
      </c>
      <c r="B18" t="s">
        <v>317</v>
      </c>
    </row>
    <row r="20" spans="1:4" x14ac:dyDescent="0.4">
      <c r="A20" s="20" t="s">
        <v>321</v>
      </c>
      <c r="B20" s="20" t="s">
        <v>320</v>
      </c>
    </row>
    <row r="21" spans="1:4" x14ac:dyDescent="0.4">
      <c r="A21" s="20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1" t="s">
        <v>89</v>
      </c>
      <c r="B22" s="22">
        <v>139545000</v>
      </c>
      <c r="C22" s="22">
        <v>131895000</v>
      </c>
      <c r="D22" s="22">
        <v>113400000</v>
      </c>
    </row>
    <row r="23" spans="1:4" x14ac:dyDescent="0.4">
      <c r="A23" s="21" t="s">
        <v>90</v>
      </c>
      <c r="B23" s="22">
        <v>80190000</v>
      </c>
      <c r="C23" s="22">
        <v>102262500</v>
      </c>
      <c r="D23" s="22">
        <v>108270000</v>
      </c>
    </row>
    <row r="24" spans="1:4" x14ac:dyDescent="0.4">
      <c r="A24" s="21" t="s">
        <v>319</v>
      </c>
      <c r="B24" s="22">
        <v>124706250</v>
      </c>
      <c r="C24" s="22">
        <v>117078750</v>
      </c>
      <c r="D24" s="2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6" workbookViewId="0">
      <selection activeCell="D11" sqref="D11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1" t="s">
        <v>200</v>
      </c>
      <c r="B1" s="31"/>
      <c r="C1" s="31"/>
      <c r="D1" s="31"/>
      <c r="E1" s="31"/>
      <c r="F1" s="31"/>
      <c r="G1" s="31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3" t="s">
        <v>328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23" t="s">
        <v>322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3" t="s">
        <v>329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23" t="s">
        <v>323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3" t="s">
        <v>330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23" t="s">
        <v>324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3" t="s">
        <v>331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23" t="s">
        <v>325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6" t="s">
        <v>332</v>
      </c>
      <c r="B29" s="24"/>
      <c r="C29" s="24"/>
      <c r="D29" s="24"/>
      <c r="E29" s="24"/>
      <c r="F29" s="24"/>
      <c r="G29" s="25">
        <f>SUBTOTAL(9,G25:G28)</f>
        <v>1400000</v>
      </c>
    </row>
    <row r="30" spans="1:7" outlineLevel="1" x14ac:dyDescent="0.4">
      <c r="A30" s="26" t="s">
        <v>326</v>
      </c>
      <c r="B30" s="24"/>
      <c r="C30" s="24"/>
      <c r="D30" s="24">
        <f>SUBTOTAL(4,D25:D28)</f>
        <v>34</v>
      </c>
      <c r="E30" s="24"/>
      <c r="F30" s="24"/>
      <c r="G30" s="25"/>
    </row>
    <row r="31" spans="1:7" x14ac:dyDescent="0.4">
      <c r="A31" s="26" t="s">
        <v>319</v>
      </c>
      <c r="B31" s="24"/>
      <c r="C31" s="24"/>
      <c r="D31" s="24"/>
      <c r="E31" s="24"/>
      <c r="F31" s="24"/>
      <c r="G31" s="25">
        <f>SUBTOTAL(9,G4:G28)</f>
        <v>5200000</v>
      </c>
    </row>
    <row r="32" spans="1:7" x14ac:dyDescent="0.4">
      <c r="A32" s="26" t="s">
        <v>327</v>
      </c>
      <c r="B32" s="24"/>
      <c r="C32" s="24"/>
      <c r="D32" s="24">
        <f>SUBTOTAL(4,D4:D28)</f>
        <v>45</v>
      </c>
      <c r="E32" s="24"/>
      <c r="F32" s="24"/>
      <c r="G32" s="25"/>
    </row>
  </sheetData>
  <sortState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12" sqref="J12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1" t="s">
        <v>248</v>
      </c>
      <c r="B1" s="31"/>
      <c r="C1" s="31"/>
      <c r="D1" s="31"/>
      <c r="E1" s="31"/>
      <c r="F1" s="31"/>
    </row>
    <row r="3" spans="1:6" x14ac:dyDescent="0.4">
      <c r="A3" s="27" t="s">
        <v>249</v>
      </c>
      <c r="B3" s="27" t="s">
        <v>250</v>
      </c>
      <c r="C3" s="27" t="s">
        <v>251</v>
      </c>
      <c r="D3" s="27" t="s">
        <v>252</v>
      </c>
      <c r="E3" s="27" t="s">
        <v>253</v>
      </c>
      <c r="F3" s="27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2" t="s">
        <v>264</v>
      </c>
      <c r="B15" s="32"/>
      <c r="C15" s="32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K10" sqref="K10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1" t="s">
        <v>265</v>
      </c>
      <c r="B1" s="31"/>
      <c r="C1" s="31"/>
      <c r="D1" s="31"/>
      <c r="E1" s="31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2025-03-11T05:37:39Z</dcterms:modified>
</cp:coreProperties>
</file>