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컴활\2025_기출문제집_컴활1급실기\01 시험장따라하기\"/>
    </mc:Choice>
  </mc:AlternateContent>
  <xr:revisionPtr revIDLastSave="0" documentId="13_ncr:1_{3CA8DE9F-2D62-4647-B07C-BFCF24D920EC}" xr6:coauthVersionLast="47" xr6:coauthVersionMax="47" xr10:uidLastSave="{00000000-0000-0000-0000-000000000000}"/>
  <bookViews>
    <workbookView xWindow="-110" yWindow="-110" windowWidth="25820" windowHeight="1576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K13" i="3" a="1"/>
  <c r="K13" i="3" s="1"/>
  <c r="L13" i="3" a="1"/>
  <c r="L13" i="3"/>
  <c r="K14" i="3" a="1"/>
  <c r="K14" i="3" s="1"/>
  <c r="L14" i="3" a="1"/>
  <c r="L14" i="3" s="1"/>
  <c r="K15" i="3" a="1"/>
  <c r="K15" i="3"/>
  <c r="L15" i="3" a="1"/>
  <c r="L15" i="3"/>
  <c r="K16" i="3" a="1"/>
  <c r="K16" i="3" s="1"/>
  <c r="L16" i="3" a="1"/>
  <c r="L16" i="3" s="1"/>
  <c r="L12" i="3" a="1"/>
  <c r="L12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10" i="3" a="1"/>
  <c r="H11" i="3" a="1"/>
  <c r="H19" i="3" a="1"/>
  <c r="H27" i="3" a="1"/>
  <c r="H17" i="3" a="1"/>
  <c r="H29" i="3" a="1"/>
  <c r="H6" i="3" a="1"/>
  <c r="H14" i="3" a="1"/>
  <c r="H18" i="3" a="1"/>
  <c r="H22" i="3" a="1"/>
  <c r="H26" i="3" a="1"/>
  <c r="H30" i="3" a="1"/>
  <c r="H7" i="3" a="1"/>
  <c r="H15" i="3" a="1"/>
  <c r="H23" i="3" a="1"/>
  <c r="H31" i="3" a="1"/>
  <c r="H21" i="3" a="1"/>
  <c r="H8" i="3" a="1"/>
  <c r="H12" i="3" a="1"/>
  <c r="H16" i="3" a="1"/>
  <c r="H20" i="3" a="1"/>
  <c r="H24" i="3" a="1"/>
  <c r="H28" i="3" a="1"/>
  <c r="H32" i="3" a="1"/>
  <c r="H5" i="3" a="1"/>
  <c r="H9" i="3" a="1"/>
  <c r="H13" i="3" a="1"/>
  <c r="H25" i="3" a="1"/>
  <c r="H33" i="3" a="1"/>
  <c r="H4" i="3" a="1"/>
  <c r="H33" i="3" l="1"/>
  <c r="H25" i="3"/>
  <c r="H13" i="3"/>
  <c r="H9" i="3"/>
  <c r="H5" i="3"/>
  <c r="H32" i="3"/>
  <c r="H28" i="3"/>
  <c r="H24" i="3"/>
  <c r="H20" i="3"/>
  <c r="H16" i="3"/>
  <c r="H12" i="3"/>
  <c r="H8" i="3"/>
  <c r="H21" i="3"/>
  <c r="H31" i="3"/>
  <c r="H23" i="3"/>
  <c r="H15" i="3"/>
  <c r="H7" i="3"/>
  <c r="H30" i="3"/>
  <c r="H26" i="3"/>
  <c r="H22" i="3"/>
  <c r="H18" i="3"/>
  <c r="H14" i="3"/>
  <c r="H6" i="3"/>
  <c r="H29" i="3"/>
  <c r="H17" i="3"/>
  <c r="H27" i="3"/>
  <c r="H19" i="3"/>
  <c r="H11" i="3"/>
  <c r="H10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02D0CE-06B2-4626-B0BC-C977DCA5DE6F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<sst xmlns="http://schemas.openxmlformats.org/spreadsheetml/2006/main" count="529" uniqueCount="70">
  <si>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</si>
  <si>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</si>
  <si>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</si>
  <si>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</si>
  <si>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</si>
  <si>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</si>
  <si>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</si>
  <si>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</si>
  <si>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</si>
  <si>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</si>
  <si>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</si>
  <si>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</si>
  <si>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</si>
  <si>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</si>
  <si>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</si>
  <si>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</si>
  <si>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</si>
  <si>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</si>
  <si>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</si>
  <si>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</si>
  <si>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</si>
  <si>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</si>
  <si>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</si>
  <si>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</si>
  <si>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</si>
  <si>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</si>
  <si>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</si>
  <si>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</si>
  <si>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</si>
  <si>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</si>
  <si>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</si>
  <si>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</si>
  <si>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</si>
  <si>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</si>
  <si>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</si>
  <si>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</si>
  <si>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</si>
  <si>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</si>
  <si>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</si>
  <si>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</si>
  <si>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</si>
  <si>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</si>
  <si>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</si>
  <si>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</si>
  <si>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</si>
  <si>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</si>
  <si>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</si>
  <si>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</si>
  <si>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</si>
  <si>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</si>
  <si>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</si>
  <si>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</si>
  <si>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</si>
  <si>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1사분기</t>
  </si>
  <si>
    <t>2사분기</t>
  </si>
  <si>
    <t>3사분기</t>
  </si>
  <si>
    <t>합계 : 단가</t>
  </si>
  <si>
    <t>값</t>
  </si>
  <si>
    <t>합계 : 수량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</si>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</sst>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&quot;개&quot;"/>
    <numFmt numFmtId="177" formatCode="#,##0_ "/>
    <numFmt numFmtId="178" formatCode="[Blue][=1]&quot;O&quot;;[Red][=0]&quot;X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7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9050" cap="flat" cmpd="sng" algn="ctr">
          <a:solidFill>
            <a:schemeClr val="l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RAH" refreshedDate="45662.846771759258" backgroundQuery="1" createdVersion="8" refreshedVersion="8" minRefreshableVersion="3" recordCount="30" xr:uid="{35EEC18D-ACCF-4C28-A1ED-ADDF711524D0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A97D36-EA82-438C-AC3E-BF558B49092E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0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B14" sqref="B14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AND(OR(MONTH(B3)=5, MONTH(B3)=7), FIND("화", C3)&gt;=1)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AND(LEFT($D3, 1)="E", ISEVEN(ROW()))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2" workbookViewId="0">
      <selection activeCell="H4" sqref="H4:H33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3" max="13" width="13.91406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 $J$5:$O$8, 1+MATCH(F4, $K$4:$O$4, 1), 0))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 $J$5:$O$8, 1+MATCH(F5, $K$4:$O$4, 1), 0))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 (K$11=$D$4:$D$33)*($J12=$B$4:$B$33), $F$4:$F$33 )), "판매수량없음")</f>
        <v>99</v>
      </c>
      <c r="L12" s="17">
        <f t="array" ref="L12">IFERROR(AVERAGE(IF( (L$11=$D$4:$D$33)*($J12=$B$4:$B$33), $F$4:$F$33 )), "판매수량없음")</f>
        <v>71.666666666666671</v>
      </c>
      <c r="M12" s="17" t="str">
        <f t="array" ref="M12">TEXT(SUM(($J12=$B$4:$B$33)*1), 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 (K$11=$D$4:$D$33)*($J13=$B$4:$B$33), $F$4:$F$33 )), "판매수량없음")</f>
        <v>판매수량없음</v>
      </c>
      <c r="L13" s="17">
        <f t="array" ref="L13">IFERROR(AVERAGE(IF( (L$11=$D$4:$D$33)*($J13=$B$4:$B$33), $F$4:$F$33 )), "판매수량없음")</f>
        <v>79.2</v>
      </c>
      <c r="M13" s="17" t="str">
        <f t="array" ref="M13">TEXT(SUM(($J13=$B$4:$B$33)*1), 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 (K$11=$D$4:$D$33)*($J14=$B$4:$B$33), $F$4:$F$33 )), "판매수량없음")</f>
        <v>57</v>
      </c>
      <c r="L14" s="17" t="str">
        <f t="array" ref="L14">IFERROR(AVERAGE(IF( (L$11=$D$4:$D$33)*($J14=$B$4:$B$33), $F$4:$F$33 )), "판매수량없음")</f>
        <v>판매수량없음</v>
      </c>
      <c r="M14" s="17" t="str">
        <f t="array" ref="M14">TEXT(SUM(($J14=$B$4:$B$33)*1), 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 (K$11=$D$4:$D$33)*($J15=$B$4:$B$33), $F$4:$F$33 )), "판매수량없음")</f>
        <v>판매수량없음</v>
      </c>
      <c r="L15" s="17">
        <f t="array" ref="L15">IFERROR(AVERAGE(IF( (L$11=$D$4:$D$33)*($J15=$B$4:$B$33), $F$4:$F$33 )), "판매수량없음")</f>
        <v>24</v>
      </c>
      <c r="M15" s="17" t="str">
        <f t="array" ref="M15">TEXT(SUM(($J15=$B$4:$B$33)*1), 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 (K$11=$D$4:$D$33)*($J16=$B$4:$B$33), $F$4:$F$33 )), "판매수량없음")</f>
        <v>50.333333333333336</v>
      </c>
      <c r="L16" s="17">
        <f t="array" ref="L16">IFERROR(AVERAGE(IF( (L$11=$D$4:$D$33)*($J16=$B$4:$B$33), $F$4:$F$33 )), "판매수량없음")</f>
        <v>72</v>
      </c>
      <c r="M16" s="17" t="str">
        <f t="array" ref="M16">TEXT(SUM(($J16=$B$4:$B$33)*1), 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4" t="s">
        <v>26</v>
      </c>
      <c r="K19" s="44"/>
      <c r="L19" s="44"/>
      <c r="M19" s="44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5" t="str">
        <f>INDEX(D4:D33, MATCH(MAX(F4:F33), F4:F33, 0)) &amp; "-" &amp; INDEX(B4:B33, MATCH(MAX(F4:F33), F4:F33, 0))</f>
        <v>종합장-새싹문구</v>
      </c>
      <c r="K20" s="46"/>
      <c r="L20" s="46"/>
      <c r="M20" s="46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I20" sqref="I20"/>
    </sheetView>
  </sheetViews>
  <sheetFormatPr defaultRowHeight="17" x14ac:dyDescent="0.45"/>
  <cols>
    <col min="2" max="2" width="10.75" bestFit="1" customWidth="1"/>
    <col min="3" max="3" width="8.5" bestFit="1" customWidth="1"/>
    <col min="4" max="9" width="10.58203125" bestFit="1" customWidth="1"/>
    <col min="10" max="11" width="15.1640625" bestFit="1" customWidth="1"/>
    <col min="12" max="31" width="11.58203125" bestFit="1" customWidth="1"/>
    <col min="32" max="32" width="6.83203125" bestFit="1" customWidth="1"/>
  </cols>
  <sheetData>
    <row r="2" spans="2:9" x14ac:dyDescent="0.45">
      <c r="D2" s="34" t="s">
        <v>0</v>
      </c>
      <c r="E2" s="34" t="s">
        <v>57</v>
      </c>
    </row>
    <row r="3" spans="2:9" x14ac:dyDescent="0.45">
      <c r="D3" t="s">
        <v>53</v>
      </c>
      <c r="F3" t="s">
        <v>54</v>
      </c>
      <c r="H3" t="s">
        <v>55</v>
      </c>
    </row>
    <row r="4" spans="2:9" x14ac:dyDescent="0.45">
      <c r="B4" s="34" t="s">
        <v>1</v>
      </c>
      <c r="C4" s="34" t="s">
        <v>2</v>
      </c>
      <c r="D4" t="s">
        <v>56</v>
      </c>
      <c r="E4" t="s">
        <v>58</v>
      </c>
      <c r="F4" t="s">
        <v>56</v>
      </c>
      <c r="G4" t="s">
        <v>58</v>
      </c>
      <c r="H4" t="s">
        <v>56</v>
      </c>
      <c r="I4" t="s">
        <v>58</v>
      </c>
    </row>
    <row r="5" spans="2:9" x14ac:dyDescent="0.45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45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45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45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45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45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45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45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45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45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45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45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45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45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45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45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45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6" workbookViewId="0">
      <selection activeCell="B2" sqref="B2:G38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45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45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45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45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45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45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tabSelected="1" workbookViewId="0">
      <selection activeCell="K5" sqref="K5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69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N13" sqref="N13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2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2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2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2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2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2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2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2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2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3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I16" sqref="I16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a q I l W p b z 8 L m k A A A A 9 g A A A B I A H A B D b 2 5 m a W c v U G F j a 2 F n Z S 5 4 b W w g o h g A K K A U A A A A A A A A A A A A A A A A A A A A A A A A A A A A h Y 8 x D o I w G I W v Q r r T F l g I + S m D o 5 I Y T Y x r U y o 0 Q G t o s d z N w S N 5 B T G K u j m + 7 3 3 D e / f r D Y q p 7 4 K L H K w y O k c R p i i Q W p h K 6 T p H o z u F K S o Y b L l o e S 2 D W d Y 2 m 2 y V o 8 a 5 c 0 a I 9 x 7 7 B J u h J j G l E T m W m 7 1 o Z M / R R 1 b / 5 V B p 6 7 g W E j E 4 v M a w G E d J i q O U Y g p k g V A q / R X i e e + z / Y G w G j s 3 D p K 1 J l z v g C w R y P s D e w B Q S w M E F A A C A A g A a q I l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i J V q I / E E D D w E A A F Y B A A A T A B w A R m 9 y b X V s Y X M v U 2 V j d G l v b j E u b S C i G A A o o B Q A A A A A A A A A A A A A A A A A A A A A A A A A A A A r T k 0 u y c z P U w i G 0 I b W v F y 8 X M U Z i U W p K Q p v p 8 5 8 M 2 v l 2 0 k d b 3 s m v F 6 + R M F W I S e 1 h J d L A Q j e z J 7 w e v M O o I h j c n J q c b G e S 2 J J Y l J i c a q G W 2 Z O q p 5 z f l 5 J a l 5 J s Y a S s 1 V M a H F q U X F M s G O Q o 0 e M S 2 p x d k l + Q c y b 3 V v e z p w T Y 2 R g Z B r / a s e G N 9 v m v F 6 z 4 8 2 C O W + W T 4 y H y B m + 2 t H 5 p n s J U D L G w F D h T f e c t 9 N n v J m 3 9 P W U D a / n 7 n k 7 d Q Z I A u 4 + v c T k 5 J Q k J U 0 d h W j n o t T E k l S / x L L M 9 E S Q h w K K 8 g t S i 0 o y U 4 t t S 4 p K U 2 M 1 d S A e i M f 0 H M R P 1 d H B y R m p u Y m 2 S k o 6 n i W p u b Z K a C q V Y m u j Q d 6 N 5 e X K z M N u m D U A U E s B A i 0 A F A A C A A g A a q I l W p b z 8 L m k A A A A 9 g A A A B I A A A A A A A A A A A A A A A A A A A A A A E N v b m Z p Z y 9 Q Y W N r Y W d l L n h t b F B L A Q I t A B Q A A g A I A G q i J V o P y u m r p A A A A O k A A A A T A A A A A A A A A A A A A A A A A P A A A A B b Q 2 9 u d G V u d F 9 U e X B l c 1 0 u e G 1 s U E s B A i 0 A F A A C A A g A a q I l W o j 8 Q Q M P A Q A A V g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g w A A A A A A A C k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1 Y W Y w Y W I t N m Y 4 M C 0 0 Y m J m L T l l N z g t N G Q 0 Y z l k N 2 Z h Y T J i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w N V Q x M T o x O T o y M S 4 y M j k 0 N T Y 0 W i I g L z 4 8 R W 5 0 c n k g V H l w Z T 0 i R m l s b E N v b H V t b l R 5 c G V z I i B W Y W x 1 Z T 0 i c 0 J 3 W U d C Z 0 l D I i A v P j x F b n R y e S B U e X B l P S J G a W x s Q 2 9 s d W 1 u T m F t Z X M i I F Z h b H V l P S J z W y Z x d W 9 0 O + u C o O y n n C Z x d W 9 0 O y w m c X V v d D v r r L j q t a z s o J A m c X V v d D s s J n F 1 b 3 Q 7 7 Z K I 6 6 q p 7 L 2 U 6 5 O c J n F 1 b 3 Q 7 L C Z x d W 9 0 O + 2 S i O u q q S Z x d W 9 0 O y w m c X V v d D v r i 6 j q s I A m c X V v d D s s J n F 1 b 3 Q 7 7 I i Y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n s v Z T r k 5 w s M n 0 m c X V v d D s s J n F 1 b 3 Q 7 U 2 V j d G l v b j E v 7 Z W Z 7 J q p 7 Z K I 7 Y y Q 6 6 e k L 0 F 1 d G 9 S Z W 1 v d m V k Q 2 9 s d W 1 u c z E u e + 2 S i O u q q S w z f S Z x d W 9 0 O y w m c X V v d D t T Z W N 0 a W 9 u M S / t l Z n s m q n t k o j t j J D r p 6 Q v Q X V 0 b 1 J l b W 9 2 Z W R D b 2 x 1 b W 5 z M S 5 7 6 4 u o 6 r C A L D R 9 J n F 1 b 3 Q 7 L C Z x d W 9 0 O 1 N l Y 3 R p b 2 4 x L + 2 V m e y a q e 2 S i O 2 M k O u n p C 9 B d X R v U m V t b 3 Z l Z E N v b H V t b n M x L n v s i J j r n 4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n s v Z T r k 5 w s M n 0 m c X V v d D s s J n F 1 b 3 Q 7 U 2 V j d G l v b j E v 7 Z W Z 7 J q p 7 Z K I 7 Y y Q 6 6 e k L 0 F 1 d G 9 S Z W 1 v d m V k Q 2 9 s d W 1 u c z E u e + 2 S i O u q q S w z f S Z x d W 9 0 O y w m c X V v d D t T Z W N 0 a W 9 u M S / t l Z n s m q n t k o j t j J D r p 6 Q v Q X V 0 b 1 J l b W 9 2 Z W R D b 2 x 1 b W 5 z M S 5 7 6 4 u o 6 r C A L D R 9 J n F 1 b 3 Q 7 L C Z x d W 9 0 O 1 N l Y 3 R p b 2 4 x L + 2 V m e y a q e 2 S i O 2 M k O u n p C 9 B d X R v U m V t b 3 Z l Z E N v b H V t b n M x L n v s i J j r n 4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C X t Y I K v i x R J y 2 A + W V h C 1 h A A A A A A I A A A A A A B B m A A A A A Q A A I A A A A K d e K I s 2 Y W a c j Z s V E q u g Z U v d V W E D o R 4 y D G B d i e e f s S D k A A A A A A 6 A A A A A A g A A I A A A A H Y p T b l / v C q v O u 8 e H 3 U 9 1 q v O E I Y C T D k d K 3 p y 0 f I Z r G 0 2 U A A A A E S e B 2 r H o o j s + t V f P i O t c 7 T M 2 M I 1 u w 2 O Y X N u Q D N D P D S s u L p 5 d w L v E j A O N j 8 9 v d 5 k T m y Q B M c R E T j E N S 4 e Y y r E + g X x k D X Q 6 B i u W Z f r w z 3 j v 9 F 2 Q A A A A J O f 3 q N r 2 6 2 6 r X x Z M + N j z c B n 6 1 / U M w b t U M S U Z h 1 8 Y R B X 8 U O I w W 4 T x j 6 F R T A D D r S 4 V l K k N s 3 w b i I m T f E o H a l W F z U = < / D a t a M a s h u p > 
</file>

<file path=customXml/itemProps1.xml><?xml version="1.0" encoding="utf-8"?>
<ds:datastoreItem xmlns:ds="http://schemas.openxmlformats.org/officeDocument/2006/customXml" ds:itemID="{4D3C6ED9-3187-487D-BFDC-404509A74E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전가영</cp:lastModifiedBy>
  <cp:lastPrinted>2025-01-05T11:12:39Z</cp:lastPrinted>
  <dcterms:created xsi:type="dcterms:W3CDTF">2023-08-09T00:13:15Z</dcterms:created>
  <dcterms:modified xsi:type="dcterms:W3CDTF">2025-01-05T12:00:39Z</dcterms:modified>
</cp:coreProperties>
</file>