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357505a92808f8/바탕 화면/2025_기출문제집_컴활1급실기_학습자료_241206 update/2025_기출문제집_컴활1급실기_학습자료_241206 update/01 시험장따라하기/"/>
    </mc:Choice>
  </mc:AlternateContent>
  <xr:revisionPtr revIDLastSave="163" documentId="13_ncr:1_{E5794CA0-8874-4809-A20B-AE3B642E4095}" xr6:coauthVersionLast="47" xr6:coauthVersionMax="47" xr10:uidLastSave="{EEA9CFAD-E825-4654-AC17-3B63462B2290}"/>
  <bookViews>
    <workbookView xWindow="-110" yWindow="-110" windowWidth="25820" windowHeight="1562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K13" i="3" a="1"/>
  <c r="K13" i="3" s="1"/>
  <c r="L13" i="3" a="1"/>
  <c r="L13" i="3" s="1"/>
  <c r="K14" i="3" a="1"/>
  <c r="K14" i="3" s="1"/>
  <c r="L14" i="3" a="1"/>
  <c r="L14" i="3" s="1"/>
  <c r="K15" i="3" a="1"/>
  <c r="K15" i="3" s="1"/>
  <c r="L15" i="3" a="1"/>
  <c r="L15" i="3" s="1"/>
  <c r="K16" i="3" a="1"/>
  <c r="K16" i="3" s="1"/>
  <c r="L16" i="3" a="1"/>
  <c r="L16" i="3" s="1"/>
  <c r="L12" i="3" a="1"/>
  <c r="L12" i="3" s="1"/>
  <c r="K12" i="3" a="1"/>
  <c r="K12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B46" i="1"/>
  <c r="B35" i="1"/>
  <c r="H5" i="3" a="1"/>
  <c r="H13" i="3" a="1"/>
  <c r="H21" i="3" a="1"/>
  <c r="H29" i="3" a="1"/>
  <c r="H6" i="3" a="1"/>
  <c r="H14" i="3" a="1"/>
  <c r="H22" i="3" a="1"/>
  <c r="H30" i="3" a="1"/>
  <c r="H12" i="3" a="1"/>
  <c r="H7" i="3" a="1"/>
  <c r="H15" i="3" a="1"/>
  <c r="H23" i="3" a="1"/>
  <c r="H31" i="3" a="1"/>
  <c r="H27" i="3" a="1"/>
  <c r="H8" i="3" a="1"/>
  <c r="H16" i="3" a="1"/>
  <c r="H24" i="3" a="1"/>
  <c r="H32" i="3" a="1"/>
  <c r="H28" i="3" a="1"/>
  <c r="H25" i="3" a="1"/>
  <c r="H20" i="3" a="1"/>
  <c r="H9" i="3" a="1"/>
  <c r="H17" i="3" a="1"/>
  <c r="H33" i="3" a="1"/>
  <c r="H18" i="3" a="1"/>
  <c r="H10" i="3" a="1"/>
  <c r="H26" i="3" a="1"/>
  <c r="H11" i="3" a="1"/>
  <c r="H19" i="3" a="1"/>
  <c r="H4" i="3" a="1"/>
  <c r="H19" i="3" l="1"/>
  <c r="H11" i="3"/>
  <c r="H26" i="3"/>
  <c r="H10" i="3"/>
  <c r="H18" i="3"/>
  <c r="H33" i="3"/>
  <c r="H17" i="3"/>
  <c r="H9" i="3"/>
  <c r="H20" i="3"/>
  <c r="H25" i="3"/>
  <c r="H28" i="3"/>
  <c r="H32" i="3"/>
  <c r="H24" i="3"/>
  <c r="H16" i="3"/>
  <c r="H8" i="3"/>
  <c r="H27" i="3"/>
  <c r="H31" i="3"/>
  <c r="H23" i="3"/>
  <c r="H15" i="3"/>
  <c r="H7" i="3"/>
  <c r="H12" i="3"/>
  <c r="H30" i="3"/>
  <c r="H22" i="3"/>
  <c r="H14" i="3"/>
  <c r="H6" i="3"/>
  <c r="H29" i="3"/>
  <c r="H21" i="3"/>
  <c r="H13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970445-7498-4BBE-A713-63A0E8E73E2F}" name="MS Access Database_Query" type="1" refreshedVersion="8" background="1">
    <dbPr connection="DSN=MS Access Database;DBQ=C:\2025_기출문제집_컴활1급실기_학습자료_241206 UPDATE - 복사본\2025_기출문제집_컴활1급실기_학습자료_241206 update\01 시험장따라하기\학용품.accdb;DefaultDir=C:\2025_기출문제집_컴활1급실기_학습자료_241206 UPDATE - 복사본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<sst xmlns="http://schemas.openxmlformats.org/spreadsheetml/2006/main" count="528" uniqueCount="69">
  <si>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</si>
  <si>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</si>
  <si>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</si>
  <si>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</si>
  <si>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</si>
  <si>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</si>
  <si>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</si>
  <si>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</si>
  <si>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</si>
  <si>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</si>
  <si>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</si>
  <si>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</si>
  <si>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</si>
  <si>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</si>
  <si>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</si>
  <si>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</si>
  <si>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</si>
  <si>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</si>
  <si>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</si>
  <si>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</si>
  <si>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</si>
  <si>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</si>
  <si>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</si>
  <si>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</si>
  <si>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</si>
  <si>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</si>
  <si>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</si>
  <si>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</si>
  <si>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</si>
  <si>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</si>
  <si>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</si>
  <si>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</si>
  <si>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</si>
  <si>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</si>
  <si>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</si>
  <si>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</si>
  <si>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</si>
  <si>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</si>
  <si>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</si>
  <si>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</si>
  <si>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</si>
  <si>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</si>
  <si>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</si>
  <si>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</si>
  <si>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</si>
  <si>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</si>
  <si>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</si>
  <si>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</si>
  <si>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</si>
  <si>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</si>
  <si>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</si>
  <si>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</si>
  <si>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</si>
  <si>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수량</t>
  </si>
  <si>
    <t>합계 : 단가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</si>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</sst>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711200</xdr:colOff>
      <xdr:row>7</xdr:row>
      <xdr:rowOff>6350</xdr:rowOff>
    </xdr:from>
    <xdr:to>
      <xdr:col>8</xdr:col>
      <xdr:colOff>50800</xdr:colOff>
      <xdr:row>23</xdr:row>
      <xdr:rowOff>6350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가원" refreshedDate="45666.765761226852" backgroundQuery="1" createdVersion="8" refreshedVersion="8" minRefreshableVersion="3" recordCount="30" xr:uid="{10F15ABC-22D2-470D-8EA4-B2571DAE4580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4CC18F-5944-4F03-B81C-B8263BE91817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6"/>
  <sheetViews>
    <sheetView topLeftCell="A16" workbookViewId="0">
      <selection activeCell="B35" sqref="B35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AND(FIND("화",C3)&gt;=1,OR(MONTH(B3)=5,MONTH(B3)=7 ) 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  <row r="46" spans="2:7" x14ac:dyDescent="0.45">
      <c r="B46">
        <f>FIND("신",C38)</f>
        <v>1</v>
      </c>
    </row>
  </sheetData>
  <phoneticPr fontId="1" type="noConversion"/>
  <conditionalFormatting sqref="B3:G32">
    <cfRule type="expression" dxfId="0" priority="1">
      <formula>( ISEVEN( 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3" width="13.9140625" bestFit="1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E4*F4*(1-VLOOKUP(D4,$J$4:$O$8,MATCH(F4,$K$4:$O$4,1)+1,FALSE))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E5*F5*(1-VLOOKUP(D5,$J$4:$O$8,MATCH(F5,$K$4:$O$4,1)+1,FALSE))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IFERROR(AVERAGE(IF(($D$4:$D$33=K$11)*($B$4:$B$33=$J12),$F$4:$F$33)),"판매수량없음")</f>
        <v>99</v>
      </c>
      <c r="L12" s="17">
        <f t="array" ref="L12">IFERROR(AVERAGE(IF(($D$4:$D$33=L$11)*($B$4:$B$33=$J12),$F$4:$F$33)),"판매수량없음")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IFERROR(AVERAGE(IF(($D$4:$D$33=K$11)*($B$4:$B$33=$J13),$F$4:$F$33)),"판매수량없음")</f>
        <v>판매수량없음</v>
      </c>
      <c r="L13" s="17">
        <f t="array" ref="L13">IFERROR(AVERAGE(IF(($D$4:$D$33=L$11)*($B$4:$B$33=$J13),$F$4:$F$33)),"판매수량없음")</f>
        <v>79.2</v>
      </c>
      <c r="M13" s="17" t="str">
        <f t="array" ref="M13">TEXT(SUM(($B$4:$B$33=$J13)*1),"0건")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IFERROR(AVERAGE(IF(($D$4:$D$33=K$11)*($B$4:$B$33=$J14),$F$4:$F$33)),"판매수량없음")</f>
        <v>57</v>
      </c>
      <c r="L14" s="17" t="str">
        <f t="array" ref="L14">IFERROR(AVERAGE(IF(($D$4:$D$33=L$11)*($B$4:$B$33=$J14),$F$4:$F$33)),"판매수량없음")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IFERROR(AVERAGE(IF(($D$4:$D$33=K$11)*($B$4:$B$33=$J15),$F$4:$F$33)),"판매수량없음")</f>
        <v>판매수량없음</v>
      </c>
      <c r="L15" s="17">
        <f t="array" ref="L15">IFERROR(AVERAGE(IF(($D$4:$D$33=L$11)*($B$4:$B$33=$J15),$F$4:$F$33)),"판매수량없음")</f>
        <v>24</v>
      </c>
      <c r="M15" s="17" t="str">
        <f t="array" ref="M15">TEXT(SUM(($B$4:$B$33=$J15)*1),"0건")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IFERROR(AVERAGE(IF(($D$4:$D$33=K$11)*($B$4:$B$33=$J16),$F$4:$F$33)),"판매수량없음")</f>
        <v>50.333333333333336</v>
      </c>
      <c r="L16" s="17">
        <f t="array" ref="L16">IFERROR(AVERAGE(IF(($D$4:$D$33=L$11)*($B$4:$B$33=$J16),$F$4:$F$33)),"판매수량없음")</f>
        <v>72</v>
      </c>
      <c r="M16" s="17" t="str">
        <f t="array" ref="M16">TEXT(SUM(($B$4:$B$33=$J16)*1),"0건")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INDEX(A4:H33,MATCH(MAX(F4:F33),F4:F33,0),4)&amp;"-"&amp;INDEX(A4:H33,MATCH(MAX(F4:F33),F4:F33,0),2)</f>
        <v>종합장-새싹문구</v>
      </c>
      <c r="K20" s="43"/>
      <c r="L20" s="43"/>
      <c r="M20" s="43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M19" sqref="M19"/>
    </sheetView>
  </sheetViews>
  <sheetFormatPr defaultRowHeight="17" x14ac:dyDescent="0.45"/>
  <cols>
    <col min="2" max="2" width="8.9140625" bestFit="1" customWidth="1"/>
    <col min="3" max="3" width="8.5" bestFit="1" customWidth="1"/>
    <col min="4" max="9" width="10.58203125" bestFit="1" customWidth="1"/>
    <col min="10" max="63" width="11.58203125" bestFit="1" customWidth="1"/>
    <col min="64" max="65" width="13.6640625" bestFit="1" customWidth="1"/>
    <col min="66" max="67" width="22.1640625" bestFit="1" customWidth="1"/>
    <col min="68" max="69" width="13.6640625" bestFit="1" customWidth="1"/>
    <col min="70" max="71" width="22.1640625" bestFit="1" customWidth="1"/>
    <col min="72" max="73" width="13.6640625" bestFit="1" customWidth="1"/>
    <col min="74" max="75" width="22.1640625" bestFit="1" customWidth="1"/>
    <col min="76" max="77" width="13.6640625" bestFit="1" customWidth="1"/>
    <col min="78" max="79" width="22.1640625" bestFit="1" customWidth="1"/>
    <col min="80" max="81" width="13.6640625" bestFit="1" customWidth="1"/>
    <col min="82" max="83" width="22.1640625" bestFit="1" customWidth="1"/>
    <col min="84" max="85" width="13.6640625" bestFit="1" customWidth="1"/>
    <col min="86" max="87" width="22.1640625" bestFit="1" customWidth="1"/>
    <col min="88" max="89" width="13.6640625" bestFit="1" customWidth="1"/>
    <col min="90" max="91" width="22.1640625" bestFit="1" customWidth="1"/>
    <col min="92" max="93" width="13.6640625" bestFit="1" customWidth="1"/>
    <col min="94" max="95" width="22.1640625" bestFit="1" customWidth="1"/>
    <col min="96" max="97" width="13.6640625" bestFit="1" customWidth="1"/>
    <col min="98" max="99" width="22.1640625" bestFit="1" customWidth="1"/>
    <col min="100" max="101" width="13.6640625" bestFit="1" customWidth="1"/>
    <col min="102" max="103" width="22.1640625" bestFit="1" customWidth="1"/>
    <col min="104" max="105" width="13.6640625" bestFit="1" customWidth="1"/>
    <col min="106" max="107" width="22.1640625" bestFit="1" customWidth="1"/>
    <col min="108" max="109" width="13.6640625" bestFit="1" customWidth="1"/>
    <col min="110" max="111" width="22.1640625" bestFit="1" customWidth="1"/>
    <col min="112" max="113" width="13.6640625" bestFit="1" customWidth="1"/>
    <col min="114" max="115" width="22.1640625" bestFit="1" customWidth="1"/>
    <col min="116" max="117" width="13.6640625" bestFit="1" customWidth="1"/>
    <col min="118" max="119" width="22.1640625" bestFit="1" customWidth="1"/>
    <col min="120" max="121" width="13.6640625" bestFit="1" customWidth="1"/>
    <col min="122" max="123" width="22.1640625" bestFit="1" customWidth="1"/>
    <col min="124" max="125" width="15.1640625" bestFit="1" customWidth="1"/>
  </cols>
  <sheetData>
    <row r="2" spans="2:9" x14ac:dyDescent="0.45">
      <c r="D2" s="34" t="s">
        <v>0</v>
      </c>
      <c r="E2" s="34" t="s">
        <v>55</v>
      </c>
    </row>
    <row r="3" spans="2:9" x14ac:dyDescent="0.45">
      <c r="D3" t="s">
        <v>56</v>
      </c>
      <c r="F3" t="s">
        <v>57</v>
      </c>
      <c r="H3" t="s">
        <v>58</v>
      </c>
    </row>
    <row r="4" spans="2:9" x14ac:dyDescent="0.45">
      <c r="B4" s="34" t="s">
        <v>1</v>
      </c>
      <c r="C4" s="34" t="s">
        <v>2</v>
      </c>
      <c r="D4" t="s">
        <v>54</v>
      </c>
      <c r="E4" t="s">
        <v>53</v>
      </c>
      <c r="F4" t="s">
        <v>54</v>
      </c>
      <c r="G4" t="s">
        <v>53</v>
      </c>
      <c r="H4" t="s">
        <v>54</v>
      </c>
      <c r="I4" t="s">
        <v>53</v>
      </c>
    </row>
    <row r="5" spans="2:9" x14ac:dyDescent="0.45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5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5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45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5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5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45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45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45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45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5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45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5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5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5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45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45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E18" sqref="E18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6" t="s">
        <v>64</v>
      </c>
      <c r="F5" s="40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45">
      <c r="B8" s="15"/>
      <c r="C8" s="36" t="s">
        <v>60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6" t="s">
        <v>64</v>
      </c>
      <c r="F14" s="40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45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6" t="s">
        <v>64</v>
      </c>
      <c r="F21" s="40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45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6" t="s">
        <v>64</v>
      </c>
      <c r="F31" s="40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45">
      <c r="B36" s="37"/>
      <c r="C36" s="39" t="s">
        <v>63</v>
      </c>
      <c r="D36" s="20"/>
      <c r="E36" s="20"/>
      <c r="F36" s="38"/>
      <c r="G36" s="38">
        <f>SUBTOTAL(9,G30:G34)</f>
        <v>223</v>
      </c>
    </row>
    <row r="37" spans="2:7" x14ac:dyDescent="0.45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45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workbookViewId="0">
      <selection activeCell="K17" sqref="K17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9" sqref="H9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H24" sqref="H24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가원 권</cp:lastModifiedBy>
  <cp:lastPrinted>2025-01-08T15:32:36Z</cp:lastPrinted>
  <dcterms:created xsi:type="dcterms:W3CDTF">2023-08-09T00:13:15Z</dcterms:created>
  <dcterms:modified xsi:type="dcterms:W3CDTF">2025-01-09T12:49:50Z</dcterms:modified>
</cp:coreProperties>
</file>