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9\Downloads\2024 기출문제집_컴활1급 실기_240701 update\길벗컴활1급기출\01 시험장따라하기\"/>
    </mc:Choice>
  </mc:AlternateContent>
  <xr:revisionPtr revIDLastSave="0" documentId="13_ncr:1_{A88D0852-E597-4834-B958-A94D1921661C}" xr6:coauthVersionLast="47" xr6:coauthVersionMax="47" xr10:uidLastSave="{00000000-0000-0000-0000-000000000000}"/>
  <bookViews>
    <workbookView xWindow="-108" yWindow="-108" windowWidth="23256" windowHeight="12576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J20" i="3"/>
  <c r="M13" i="3" a="1"/>
  <c r="M13" i="3" s="1"/>
  <c r="M14" i="3" a="1"/>
  <c r="M14" i="3"/>
  <c r="M15" i="3" a="1"/>
  <c r="M15" i="3" s="1"/>
  <c r="M16" i="3" a="1"/>
  <c r="M16" i="3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/>
  <c r="K15" i="3" a="1"/>
  <c r="K15" i="3" s="1"/>
  <c r="K16" i="3" a="1"/>
  <c r="K16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4CB0A3C-75D1-4D90-81AC-B1798EEBA4B9}" name="MS Access Database_Query" type="1" refreshedVersion="8" background="1">
    <dbPr connection="DSN=MS Access Database;DBQ=C:\Users\82109\Downloads\2024 기출문제집_컴활1급 실기_240701 update\길벗컴활1급기출\01 시험장따라하기\학용품.accdb;DefaultDir=C:\Users\82109\Downloads\2024 기출문제집_컴활1급 실기_240701 update\길벗컴활1급기출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sharedStrings.xml><?xml version="1.0" encoding="utf-8"?>
<sst xmlns="http://schemas.openxmlformats.org/spreadsheetml/2006/main" count="528" uniqueCount="72">
  <si>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</si>
  <si>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</si>
  <si>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</si>
  <si>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</si>
  <si>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</si>
  <si>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</si>
  <si>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</si>
  <si>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</si>
  <si>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</si>
  <si>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</si>
  <si>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</si>
  <si>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</si>
  <si>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</si>
  <si>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</si>
  <si>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</si>
  <si>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</si>
  <si>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</si>
  <si>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</si>
  <si>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</si>
  <si>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</si>
  <si>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</si>
  <si>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</si>
  <si>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</si>
  <si>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</si>
  <si>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</si>
  <si>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</si>
  <si>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</si>
  <si>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</si>
  <si>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</si>
  <si>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</si>
  <si>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</si>
  <si>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</si>
  <si>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</si>
  <si>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</si>
  <si>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</si>
  <si>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</si>
  <si>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</si>
  <si>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</si>
  <si>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</si>
  <si>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</si>
  <si>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</si>
  <si>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</si>
  <si>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</si>
  <si>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</si>
  <si>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</si>
  <si>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</si>
  <si>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</si>
  <si>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</si>
  <si>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</si>
  <si>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</si>
  <si>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</si>
  <si>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판매 현황</t>
    <phoneticPr fontId="1" type="noConversion"/>
  </si>
  <si>
    <t>조건</t>
    <phoneticPr fontId="1" type="noConversion"/>
  </si>
  <si>
    <t>신화상사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</si>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</sst>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8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en-US" altLang="ko-KR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layout>
        <c:manualLayout>
          <c:xMode val="edge"/>
          <c:yMode val="edge"/>
          <c:x val="0.42133726647000985"/>
          <c:y val="2.15517241379310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  <c:max val="40000000"/>
          <c:min val="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majorUnit val="5000000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9" refreshedDate="45483.594567939814" backgroundQuery="1" createdVersion="8" refreshedVersion="8" minRefreshableVersion="3" recordCount="30" xr:uid="{E6F13B34-D153-4664-928B-44919B788648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E35A35-3995-4129-8FA6-93464F4EF18C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8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6" workbookViewId="0">
      <selection activeCell="B3" sqref="B3:G32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53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52</v>
      </c>
    </row>
    <row r="35" spans="2:7" x14ac:dyDescent="0.4">
      <c r="B35" t="b">
        <f>AND(FIND("화",$C3,1),OR(MONTH($B3)=5,MONTH($B3)=7))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(ISEVEN(ROW($B3)))+(LEFT($D3,1)="E")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B2" sqref="B2:H32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7" workbookViewId="0">
      <selection activeCell="J21" sqref="J21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3" max="13" width="1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$E4*$F4*(1-VLOOKUP($D4,$J$5:$O$8,MATCH($F4,$K$4:$O$4,1),0))</f>
        <v>399900</v>
      </c>
      <c r="H4" s="17"/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$E5*$F5*(1-VLOOKUP($D5,$J$5:$O$8,MATCH($F5,$K$4:$O$4,1),0))</f>
        <v>29000</v>
      </c>
      <c r="H5" s="17"/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38000</v>
      </c>
      <c r="H6" s="17"/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92000</v>
      </c>
      <c r="H7" s="17"/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1336500</v>
      </c>
      <c r="H8" s="17"/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1269000</v>
      </c>
      <c r="H9" s="17"/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948599.99999999988</v>
      </c>
      <c r="H10" s="17"/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385950</v>
      </c>
      <c r="H11" s="17"/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441750</v>
      </c>
      <c r="H12" s="17"/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TEXT(SUM(($B$4:$B$33=$J12)*$F$4:$F$33),"0건")</f>
        <v>325건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55200</v>
      </c>
      <c r="H13" s="17"/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TEXT(SUM(($B$4:$B$33=$J13)*$F$4:$F$33),"0건")</f>
        <v>660건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142100</v>
      </c>
      <c r="H14" s="17"/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TEXT(SUM(($B$4:$B$33=$J14)*$F$4:$F$33),"0건")</f>
        <v>157건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55860</v>
      </c>
      <c r="H15" s="17"/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TEXT(SUM(($B$4:$B$33=$J15)*$F$4:$F$33),"0건")</f>
        <v>402건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 t="e">
        <f t="shared" si="0"/>
        <v>#VALUE!</v>
      </c>
      <c r="H16" s="17"/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TEXT(SUM(($B$4:$B$33=$J16)*$F$4:$F$33),"0건")</f>
        <v>309건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55860</v>
      </c>
      <c r="H17" s="17"/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256500</v>
      </c>
      <c r="H18" s="17"/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114048</v>
      </c>
      <c r="H19" s="17"/>
      <c r="J19" s="34" t="s">
        <v>26</v>
      </c>
      <c r="K19" s="34"/>
      <c r="L19" s="34"/>
      <c r="M19" s="3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102528</v>
      </c>
      <c r="H20" s="17"/>
      <c r="J20" s="35" t="str">
        <f>INDEX($D$4:$D$33,MATCH(MAX($F$4:$F$33),$F$4:$F$33,0),1)&amp;"-"&amp;INDEX($B$4:$B$33,MATCH(MAX($F$4:$F$33),$F$4:$F$33,0),1)</f>
        <v>종합장-새싹문구</v>
      </c>
      <c r="K20" s="35"/>
      <c r="L20" s="35"/>
      <c r="M20" s="35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294500</v>
      </c>
      <c r="H21" s="17"/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358050</v>
      </c>
      <c r="H22" s="17"/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67032</v>
      </c>
      <c r="H23" s="17"/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972000</v>
      </c>
      <c r="H24" s="17"/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88320</v>
      </c>
      <c r="H25" s="17"/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1296000</v>
      </c>
      <c r="H26" s="17"/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205800</v>
      </c>
      <c r="H27" s="17"/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711450</v>
      </c>
      <c r="H28" s="17"/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107800</v>
      </c>
      <c r="H29" s="17"/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342000</v>
      </c>
      <c r="H30" s="17"/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 t="e">
        <f t="shared" si="0"/>
        <v>#VALUE!</v>
      </c>
      <c r="H31" s="17"/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1080000</v>
      </c>
      <c r="H32" s="17"/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1242000</v>
      </c>
      <c r="H33" s="17"/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4" sqref="D4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19" width="11.796875" bestFit="1" customWidth="1"/>
    <col min="20" max="21" width="14.8984375" bestFit="1" customWidth="1"/>
    <col min="22" max="31" width="11.19921875" bestFit="1" customWidth="1"/>
    <col min="32" max="32" width="6.796875" bestFit="1" customWidth="1"/>
  </cols>
  <sheetData>
    <row r="2" spans="2:9" x14ac:dyDescent="0.4">
      <c r="D2" s="38" t="s">
        <v>58</v>
      </c>
      <c r="E2" s="38" t="s">
        <v>57</v>
      </c>
    </row>
    <row r="3" spans="2:9" x14ac:dyDescent="0.4">
      <c r="D3" t="s">
        <v>59</v>
      </c>
      <c r="F3" t="s">
        <v>60</v>
      </c>
      <c r="H3" t="s">
        <v>61</v>
      </c>
    </row>
    <row r="4" spans="2:9" x14ac:dyDescent="0.4">
      <c r="B4" s="38" t="s">
        <v>1</v>
      </c>
      <c r="C4" s="38" t="s">
        <v>2</v>
      </c>
      <c r="D4" t="s">
        <v>55</v>
      </c>
      <c r="E4" t="s">
        <v>56</v>
      </c>
      <c r="F4" t="s">
        <v>55</v>
      </c>
      <c r="G4" t="s">
        <v>56</v>
      </c>
      <c r="H4" t="s">
        <v>55</v>
      </c>
      <c r="I4" t="s">
        <v>56</v>
      </c>
    </row>
    <row r="5" spans="2:9" x14ac:dyDescent="0.4">
      <c r="B5" t="s">
        <v>17</v>
      </c>
      <c r="D5" s="40">
        <v>30000</v>
      </c>
      <c r="E5" s="39">
        <v>164</v>
      </c>
      <c r="F5" s="40">
        <v>20000</v>
      </c>
      <c r="G5" s="39">
        <v>35</v>
      </c>
      <c r="H5" s="40">
        <v>15000</v>
      </c>
      <c r="I5" s="39">
        <v>51</v>
      </c>
    </row>
    <row r="6" spans="2:9" x14ac:dyDescent="0.4">
      <c r="C6" t="s">
        <v>13</v>
      </c>
      <c r="D6" s="40">
        <v>30000</v>
      </c>
      <c r="E6" s="39">
        <v>164</v>
      </c>
      <c r="F6" s="40">
        <v>15000</v>
      </c>
      <c r="G6" s="39">
        <v>24</v>
      </c>
      <c r="H6" s="40">
        <v>15000</v>
      </c>
      <c r="I6" s="39">
        <v>51</v>
      </c>
    </row>
    <row r="7" spans="2:9" x14ac:dyDescent="0.4">
      <c r="C7" t="s">
        <v>10</v>
      </c>
      <c r="D7" s="40" t="s">
        <v>62</v>
      </c>
      <c r="E7" s="39" t="s">
        <v>62</v>
      </c>
      <c r="F7" s="40">
        <v>5000</v>
      </c>
      <c r="G7" s="39">
        <v>11</v>
      </c>
      <c r="H7" s="40" t="s">
        <v>62</v>
      </c>
      <c r="I7" s="39" t="s">
        <v>62</v>
      </c>
    </row>
    <row r="8" spans="2:9" x14ac:dyDescent="0.4">
      <c r="B8" t="s">
        <v>8</v>
      </c>
      <c r="D8" s="40">
        <v>65000</v>
      </c>
      <c r="E8" s="39">
        <v>461</v>
      </c>
      <c r="F8" s="40">
        <v>30000</v>
      </c>
      <c r="G8" s="39">
        <v>179</v>
      </c>
      <c r="H8" s="40">
        <v>15000</v>
      </c>
      <c r="I8" s="39">
        <v>92</v>
      </c>
    </row>
    <row r="9" spans="2:9" x14ac:dyDescent="0.4">
      <c r="C9" t="s">
        <v>13</v>
      </c>
      <c r="D9" s="40">
        <v>45000</v>
      </c>
      <c r="E9" s="39">
        <v>197</v>
      </c>
      <c r="F9" s="40">
        <v>30000</v>
      </c>
      <c r="G9" s="39">
        <v>179</v>
      </c>
      <c r="H9" s="40">
        <v>15000</v>
      </c>
      <c r="I9" s="39">
        <v>92</v>
      </c>
    </row>
    <row r="10" spans="2:9" x14ac:dyDescent="0.4">
      <c r="C10" t="s">
        <v>10</v>
      </c>
      <c r="D10" s="40">
        <v>20000</v>
      </c>
      <c r="E10" s="39">
        <v>264</v>
      </c>
      <c r="F10" s="40" t="s">
        <v>62</v>
      </c>
      <c r="G10" s="39" t="s">
        <v>62</v>
      </c>
      <c r="H10" s="40" t="s">
        <v>62</v>
      </c>
      <c r="I10" s="39" t="s">
        <v>62</v>
      </c>
    </row>
    <row r="11" spans="2:9" x14ac:dyDescent="0.4">
      <c r="B11" t="s">
        <v>11</v>
      </c>
      <c r="D11" s="40">
        <v>1200</v>
      </c>
      <c r="E11" s="39">
        <v>57</v>
      </c>
      <c r="F11" s="40">
        <v>1000</v>
      </c>
      <c r="G11" s="39">
        <v>99</v>
      </c>
      <c r="H11" s="40" t="s">
        <v>62</v>
      </c>
      <c r="I11" s="39" t="s">
        <v>62</v>
      </c>
    </row>
    <row r="12" spans="2:9" x14ac:dyDescent="0.4">
      <c r="C12" t="s">
        <v>7</v>
      </c>
      <c r="D12" s="40">
        <v>1200</v>
      </c>
      <c r="E12" s="39">
        <v>57</v>
      </c>
      <c r="F12" s="40" t="s">
        <v>62</v>
      </c>
      <c r="G12" s="39" t="s">
        <v>62</v>
      </c>
      <c r="H12" s="40" t="s">
        <v>62</v>
      </c>
      <c r="I12" s="39" t="s">
        <v>62</v>
      </c>
    </row>
    <row r="13" spans="2:9" x14ac:dyDescent="0.4">
      <c r="C13" t="s">
        <v>16</v>
      </c>
      <c r="D13" s="40" t="s">
        <v>62</v>
      </c>
      <c r="E13" s="39" t="s">
        <v>62</v>
      </c>
      <c r="F13" s="40">
        <v>1000</v>
      </c>
      <c r="G13" s="39">
        <v>99</v>
      </c>
      <c r="H13" s="40" t="s">
        <v>62</v>
      </c>
      <c r="I13" s="39" t="s">
        <v>62</v>
      </c>
    </row>
    <row r="14" spans="2:9" x14ac:dyDescent="0.4">
      <c r="B14" t="s">
        <v>14</v>
      </c>
      <c r="D14" s="40">
        <v>7000</v>
      </c>
      <c r="E14" s="39">
        <v>178</v>
      </c>
      <c r="F14" s="40">
        <v>8200</v>
      </c>
      <c r="G14" s="39">
        <v>248</v>
      </c>
      <c r="H14" s="40">
        <v>6000</v>
      </c>
      <c r="I14" s="39">
        <v>51</v>
      </c>
    </row>
    <row r="15" spans="2:9" x14ac:dyDescent="0.4">
      <c r="C15" t="s">
        <v>7</v>
      </c>
      <c r="D15" s="40" t="s">
        <v>62</v>
      </c>
      <c r="E15" s="39" t="s">
        <v>62</v>
      </c>
      <c r="F15" s="40">
        <v>1200</v>
      </c>
      <c r="G15" s="39">
        <v>99</v>
      </c>
      <c r="H15" s="40" t="s">
        <v>62</v>
      </c>
      <c r="I15" s="39" t="s">
        <v>62</v>
      </c>
    </row>
    <row r="16" spans="2:9" x14ac:dyDescent="0.4">
      <c r="C16" t="s">
        <v>16</v>
      </c>
      <c r="D16" s="40">
        <v>2000</v>
      </c>
      <c r="E16" s="39">
        <v>149</v>
      </c>
      <c r="F16" s="40">
        <v>2000</v>
      </c>
      <c r="G16" s="39">
        <v>95</v>
      </c>
      <c r="H16" s="40">
        <v>1000</v>
      </c>
      <c r="I16" s="39">
        <v>29</v>
      </c>
    </row>
    <row r="17" spans="2:9" x14ac:dyDescent="0.4">
      <c r="C17" t="s">
        <v>10</v>
      </c>
      <c r="D17" s="40">
        <v>5000</v>
      </c>
      <c r="E17" s="39">
        <v>29</v>
      </c>
      <c r="F17" s="40">
        <v>5000</v>
      </c>
      <c r="G17" s="39">
        <v>54</v>
      </c>
      <c r="H17" s="40">
        <v>5000</v>
      </c>
      <c r="I17" s="39">
        <v>22</v>
      </c>
    </row>
    <row r="18" spans="2:9" x14ac:dyDescent="0.4">
      <c r="B18" t="s">
        <v>5</v>
      </c>
      <c r="D18" s="40">
        <v>2400</v>
      </c>
      <c r="E18" s="39">
        <v>135</v>
      </c>
      <c r="F18" s="40">
        <v>1200</v>
      </c>
      <c r="G18" s="39">
        <v>16</v>
      </c>
      <c r="H18" s="40">
        <v>5000</v>
      </c>
      <c r="I18" s="39">
        <v>86</v>
      </c>
    </row>
    <row r="19" spans="2:9" x14ac:dyDescent="0.4">
      <c r="C19" t="s">
        <v>7</v>
      </c>
      <c r="D19" s="40">
        <v>2400</v>
      </c>
      <c r="E19" s="39">
        <v>135</v>
      </c>
      <c r="F19" s="40">
        <v>1200</v>
      </c>
      <c r="G19" s="39">
        <v>16</v>
      </c>
      <c r="H19" s="40" t="s">
        <v>62</v>
      </c>
      <c r="I19" s="39" t="s">
        <v>62</v>
      </c>
    </row>
    <row r="20" spans="2:9" x14ac:dyDescent="0.4">
      <c r="C20" t="s">
        <v>10</v>
      </c>
      <c r="D20" s="40" t="s">
        <v>62</v>
      </c>
      <c r="E20" s="39" t="s">
        <v>62</v>
      </c>
      <c r="F20" s="40" t="s">
        <v>62</v>
      </c>
      <c r="G20" s="39" t="s">
        <v>62</v>
      </c>
      <c r="H20" s="40">
        <v>5000</v>
      </c>
      <c r="I20" s="39">
        <v>86</v>
      </c>
    </row>
    <row r="21" spans="2:9" x14ac:dyDescent="0.4">
      <c r="B21" t="s">
        <v>54</v>
      </c>
      <c r="D21" s="40">
        <v>105600</v>
      </c>
      <c r="E21" s="39">
        <v>995</v>
      </c>
      <c r="F21" s="40">
        <v>60400</v>
      </c>
      <c r="G21" s="39">
        <v>577</v>
      </c>
      <c r="H21" s="40">
        <v>41000</v>
      </c>
      <c r="I21" s="39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9" workbookViewId="0">
      <selection activeCell="E5" sqref="E5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41" t="s">
        <v>67</v>
      </c>
      <c r="F5" s="46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41" t="s">
        <v>68</v>
      </c>
      <c r="F7" s="46">
        <f>SUBTOTAL(3,F6:F6)</f>
        <v>1</v>
      </c>
      <c r="G7" s="24"/>
    </row>
    <row r="8" spans="2:7" outlineLevel="1" x14ac:dyDescent="0.4">
      <c r="B8" s="15"/>
      <c r="C8" s="41" t="s">
        <v>63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41" t="s">
        <v>67</v>
      </c>
      <c r="F14" s="46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41" t="s">
        <v>69</v>
      </c>
      <c r="F18" s="46">
        <f>SUBTOTAL(3,F15:F17)</f>
        <v>3</v>
      </c>
      <c r="G18" s="24"/>
    </row>
    <row r="19" spans="2:7" outlineLevel="1" x14ac:dyDescent="0.4">
      <c r="B19" s="15"/>
      <c r="C19" s="41" t="s">
        <v>64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41" t="s">
        <v>67</v>
      </c>
      <c r="F21" s="46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41" t="s">
        <v>70</v>
      </c>
      <c r="F25" s="46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41" t="s">
        <v>69</v>
      </c>
      <c r="F28" s="46">
        <f>SUBTOTAL(3,F26:F27)</f>
        <v>2</v>
      </c>
      <c r="G28" s="24"/>
    </row>
    <row r="29" spans="2:7" outlineLevel="1" x14ac:dyDescent="0.4">
      <c r="B29" s="15"/>
      <c r="C29" s="41" t="s">
        <v>65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41" t="s">
        <v>67</v>
      </c>
      <c r="F31" s="46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42"/>
      <c r="C35" s="43"/>
      <c r="D35" s="43"/>
      <c r="E35" s="45" t="s">
        <v>68</v>
      </c>
      <c r="F35" s="47">
        <f>SUBTOTAL(3,F32:F34)</f>
        <v>3</v>
      </c>
      <c r="G35" s="44"/>
    </row>
    <row r="36" spans="2:7" outlineLevel="1" x14ac:dyDescent="0.4">
      <c r="B36" s="42"/>
      <c r="C36" s="45" t="s">
        <v>66</v>
      </c>
      <c r="D36" s="43"/>
      <c r="E36" s="43"/>
      <c r="F36" s="44"/>
      <c r="G36" s="44">
        <f>SUBTOTAL(9,G30:G34)</f>
        <v>223</v>
      </c>
    </row>
    <row r="37" spans="2:7" x14ac:dyDescent="0.4">
      <c r="B37" s="42"/>
      <c r="C37" s="45"/>
      <c r="D37" s="43"/>
      <c r="E37" s="45" t="s">
        <v>71</v>
      </c>
      <c r="F37" s="47">
        <f>SUBTOTAL(3,F3:F34)</f>
        <v>21</v>
      </c>
      <c r="G37" s="44"/>
    </row>
    <row r="38" spans="2:7" x14ac:dyDescent="0.4">
      <c r="B38" s="42"/>
      <c r="C38" s="45" t="s">
        <v>54</v>
      </c>
      <c r="D38" s="43"/>
      <c r="E38" s="43"/>
      <c r="F38" s="44"/>
      <c r="G38" s="44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opLeftCell="A7" workbookViewId="0">
      <selection activeCell="I20" sqref="I20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8" sqref="I8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36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36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36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36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36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36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36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36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36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7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/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51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두원 김</cp:lastModifiedBy>
  <dcterms:created xsi:type="dcterms:W3CDTF">2023-08-09T00:13:15Z</dcterms:created>
  <dcterms:modified xsi:type="dcterms:W3CDTF">2024-07-10T05:19:14Z</dcterms:modified>
</cp:coreProperties>
</file>