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4_컴활_1급_실기_기출문제집_실습예제_240710_update\길벗컴활1급기출\01 시험장따라하기\"/>
    </mc:Choice>
  </mc:AlternateContent>
  <xr:revisionPtr revIDLastSave="0" documentId="13_ncr:1_{17F4F46F-CB32-4DA8-8271-CBBD9AF9488A}" xr6:coauthVersionLast="47" xr6:coauthVersionMax="47" xr10:uidLastSave="{00000000-0000-0000-0000-000000000000}"/>
  <bookViews>
    <workbookView xWindow="-108" yWindow="-108" windowWidth="23256" windowHeight="1257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3" l="1" a="1"/>
  <c r="M13" i="3" s="1"/>
  <c r="M14" i="3" a="1"/>
  <c r="M14" i="3"/>
  <c r="M15" i="3" a="1"/>
  <c r="M15" i="3" s="1"/>
  <c r="M16" i="3" a="1"/>
  <c r="M16" i="3"/>
  <c r="M12" i="3" a="1"/>
  <c r="M12" i="3" s="1"/>
  <c r="G25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J20" i="3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/>
  <c r="K12" i="3" a="1"/>
  <c r="K12" i="3" s="1"/>
  <c r="B35" i="1"/>
  <c r="H9" i="3" a="1"/>
  <c r="H17" i="3" a="1"/>
  <c r="H25" i="3" a="1"/>
  <c r="H33" i="3" a="1"/>
  <c r="H6" i="3" a="1"/>
  <c r="H16" i="3" a="1"/>
  <c r="H26" i="3" a="1"/>
  <c r="H11" i="3" a="1"/>
  <c r="H19" i="3" a="1"/>
  <c r="H27" i="3" a="1"/>
  <c r="H8" i="3" a="1"/>
  <c r="H10" i="3" a="1"/>
  <c r="H18" i="3" a="1"/>
  <c r="H30" i="3" a="1"/>
  <c r="H7" i="3" a="1"/>
  <c r="H15" i="3" a="1"/>
  <c r="H23" i="3" a="1"/>
  <c r="H31" i="3" a="1"/>
  <c r="H28" i="3" a="1"/>
  <c r="H14" i="3" a="1"/>
  <c r="H24" i="3" a="1"/>
  <c r="H4" i="3" a="1"/>
  <c r="H5" i="3" a="1"/>
  <c r="H13" i="3" a="1"/>
  <c r="H21" i="3" a="1"/>
  <c r="H29" i="3" a="1"/>
  <c r="H22" i="3" a="1"/>
  <c r="H12" i="3" a="1"/>
  <c r="H20" i="3" a="1"/>
  <c r="H32" i="3" a="1"/>
  <c r="F40" i="5" l="1"/>
  <c r="G39" i="5"/>
  <c r="H32" i="3"/>
  <c r="H30" i="3"/>
  <c r="H26" i="3"/>
  <c r="H24" i="3"/>
  <c r="H20" i="3"/>
  <c r="H18" i="3"/>
  <c r="H16" i="3"/>
  <c r="H14" i="3"/>
  <c r="H12" i="3"/>
  <c r="H10" i="3"/>
  <c r="H6" i="3"/>
  <c r="H28" i="3"/>
  <c r="H22" i="3"/>
  <c r="H8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954F4D4-2564-48F1-A6F8-E5990C2DF78A}" sourceFile="C:\Users\User\Downloads\2024_컴활_1급_실기_기출문제집_실습예제_240710_update\길벗컴활1급기출\01 시험장따라하기\학용품.accdb" keepAlive="1" name="학용품" type="5" refreshedVersion="8" background="1">
    <dbPr connection="Provider=Microsoft.ACE.OLEDB.12.0;User ID=Admin;Data Source=C:\Users\User\Downloads\2024_컴활_1급_실기_기출문제집_실습예제_240710_update\길벗컴활1급기출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<sst xmlns="http://schemas.openxmlformats.org/spreadsheetml/2006/main" count="530" uniqueCount="70">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</sst>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198120</xdr:rowOff>
    </xdr:from>
    <xdr:to>
      <xdr:col>7</xdr:col>
      <xdr:colOff>0</xdr:colOff>
      <xdr:row>22</xdr:row>
      <xdr:rowOff>198120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00.807534143518" backgroundQuery="1" createdVersion="8" refreshedVersion="8" minRefreshableVersion="3" recordCount="30" xr:uid="{C86A06D1-A230-4211-AA5D-B449A02B6CF9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036335-C0E0-4894-AC77-3231A8C18938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name="날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/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AND(ISEVEN(ROW()),LEFT($D3,1)="E")</formula>
    </cfRule>
    <cfRule type="expression" priority="2">
      <formula>and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D3" workbookViewId="0">
      <selection activeCell="M12" sqref="M12:M16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TEXT(SUM(($B$4:$B$33=$J12)*1),"#건")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TEXT(SUM(($B$4:$B$33=$J13)*1),"#건")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TEXT(SUM(($B$4:$B$33=$J14)*1),"#건")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TEXT(SUM(($B$4:$B$33=$J15)*1),"#건")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TEXT(SUM(($B$4:$B$33=$J16)*1),"#건")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>
        <f>INDEX($D$4:$D$33,MATCH(MAX($F$4:$F$33),$F$4:$F$33,0))&amp;"-"&amp;INDEX($B$4:$B$33,MATCH(MAX($F$4:$F$33),$F$4:$F$33,0))</f>
        <v>종합장-새싹문구</v>
      </c>
      <c r="K20" s="44"/>
      <c r="L20" s="44"/>
      <c r="M20" s="44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>E25*F25*(1-VLOOKUP(D25,$J$5:$O$8,MATCH(F25,$K$4:$O$4,1)+1,0))</f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K9" sqref="K9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0.296875" bestFit="1" customWidth="1"/>
    <col min="10" max="33" width="11.796875" bestFit="1" customWidth="1"/>
    <col min="34" max="35" width="17.8984375" bestFit="1" customWidth="1"/>
    <col min="36" max="55" width="10.8984375" bestFit="1" customWidth="1"/>
    <col min="56" max="57" width="17.8984375" bestFit="1" customWidth="1"/>
    <col min="58" max="67" width="10.8984375" bestFit="1" customWidth="1"/>
    <col min="68" max="69" width="17.8984375" bestFit="1" customWidth="1"/>
    <col min="70" max="71" width="21.19921875" bestFit="1" customWidth="1"/>
    <col min="72" max="73" width="12.8984375" bestFit="1" customWidth="1"/>
    <col min="74" max="75" width="21.19921875" bestFit="1" customWidth="1"/>
    <col min="76" max="77" width="12.8984375" bestFit="1" customWidth="1"/>
    <col min="78" max="79" width="21.19921875" bestFit="1" customWidth="1"/>
    <col min="80" max="81" width="12.8984375" bestFit="1" customWidth="1"/>
    <col min="82" max="83" width="21.19921875" bestFit="1" customWidth="1"/>
    <col min="84" max="85" width="12.8984375" bestFit="1" customWidth="1"/>
    <col min="86" max="87" width="21.19921875" bestFit="1" customWidth="1"/>
    <col min="88" max="89" width="12.8984375" bestFit="1" customWidth="1"/>
    <col min="90" max="91" width="21.19921875" bestFit="1" customWidth="1"/>
    <col min="92" max="93" width="12.8984375" bestFit="1" customWidth="1"/>
    <col min="94" max="95" width="21.19921875" bestFit="1" customWidth="1"/>
    <col min="96" max="97" width="12.8984375" bestFit="1" customWidth="1"/>
    <col min="98" max="99" width="21.19921875" bestFit="1" customWidth="1"/>
    <col min="100" max="101" width="12.8984375" bestFit="1" customWidth="1"/>
    <col min="102" max="103" width="21.19921875" bestFit="1" customWidth="1"/>
    <col min="104" max="105" width="12.8984375" bestFit="1" customWidth="1"/>
    <col min="106" max="107" width="21.19921875" bestFit="1" customWidth="1"/>
    <col min="108" max="109" width="12.8984375" bestFit="1" customWidth="1"/>
    <col min="110" max="111" width="21.19921875" bestFit="1" customWidth="1"/>
    <col min="112" max="113" width="12.8984375" bestFit="1" customWidth="1"/>
    <col min="114" max="115" width="21.19921875" bestFit="1" customWidth="1"/>
    <col min="116" max="117" width="12.8984375" bestFit="1" customWidth="1"/>
    <col min="118" max="119" width="21.19921875" bestFit="1" customWidth="1"/>
    <col min="120" max="121" width="12.8984375" bestFit="1" customWidth="1"/>
    <col min="122" max="123" width="21.19921875" bestFit="1" customWidth="1"/>
  </cols>
  <sheetData>
    <row r="2" spans="2:9" x14ac:dyDescent="0.4">
      <c r="D2" s="34" t="s">
        <v>0</v>
      </c>
      <c r="E2" s="34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">
      <c r="C7" t="s">
        <v>10</v>
      </c>
      <c r="D7" s="35" t="s">
        <v>59</v>
      </c>
      <c r="E7" t="s">
        <v>59</v>
      </c>
      <c r="F7" s="35">
        <v>5000</v>
      </c>
      <c r="G7">
        <v>11</v>
      </c>
      <c r="H7" s="35" t="s">
        <v>59</v>
      </c>
      <c r="I7" t="s">
        <v>59</v>
      </c>
    </row>
    <row r="8" spans="2:9" x14ac:dyDescent="0.4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">
      <c r="C10" t="s">
        <v>10</v>
      </c>
      <c r="D10" s="35">
        <v>20000</v>
      </c>
      <c r="E10">
        <v>264</v>
      </c>
      <c r="F10" s="35" t="s">
        <v>59</v>
      </c>
      <c r="G10" t="s">
        <v>59</v>
      </c>
      <c r="H10" s="35" t="s">
        <v>59</v>
      </c>
      <c r="I10" t="s">
        <v>59</v>
      </c>
    </row>
    <row r="11" spans="2:9" x14ac:dyDescent="0.4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59</v>
      </c>
      <c r="I11" t="s">
        <v>59</v>
      </c>
    </row>
    <row r="12" spans="2:9" x14ac:dyDescent="0.4">
      <c r="C12" t="s">
        <v>7</v>
      </c>
      <c r="D12" s="35">
        <v>1200</v>
      </c>
      <c r="E12">
        <v>57</v>
      </c>
      <c r="F12" s="35" t="s">
        <v>59</v>
      </c>
      <c r="G12" t="s">
        <v>59</v>
      </c>
      <c r="H12" s="35" t="s">
        <v>59</v>
      </c>
      <c r="I12" t="s">
        <v>59</v>
      </c>
    </row>
    <row r="13" spans="2:9" x14ac:dyDescent="0.4">
      <c r="C13" t="s">
        <v>16</v>
      </c>
      <c r="D13" s="35" t="s">
        <v>59</v>
      </c>
      <c r="E13" t="s">
        <v>59</v>
      </c>
      <c r="F13" s="35">
        <v>1000</v>
      </c>
      <c r="G13">
        <v>99</v>
      </c>
      <c r="H13" s="35" t="s">
        <v>59</v>
      </c>
      <c r="I13" t="s">
        <v>59</v>
      </c>
    </row>
    <row r="14" spans="2:9" x14ac:dyDescent="0.4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">
      <c r="C15" t="s">
        <v>7</v>
      </c>
      <c r="D15" s="35" t="s">
        <v>59</v>
      </c>
      <c r="E15" t="s">
        <v>59</v>
      </c>
      <c r="F15" s="35">
        <v>1200</v>
      </c>
      <c r="G15">
        <v>99</v>
      </c>
      <c r="H15" s="35" t="s">
        <v>59</v>
      </c>
      <c r="I15" t="s">
        <v>59</v>
      </c>
    </row>
    <row r="16" spans="2:9" x14ac:dyDescent="0.4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59</v>
      </c>
      <c r="I19" t="s">
        <v>59</v>
      </c>
    </row>
    <row r="20" spans="2:9" x14ac:dyDescent="0.4">
      <c r="C20" t="s">
        <v>10</v>
      </c>
      <c r="D20" s="35" t="s">
        <v>59</v>
      </c>
      <c r="E20" t="s">
        <v>59</v>
      </c>
      <c r="F20" s="35" t="s">
        <v>59</v>
      </c>
      <c r="G20" t="s">
        <v>59</v>
      </c>
      <c r="H20" s="35">
        <v>5000</v>
      </c>
      <c r="I20">
        <v>86</v>
      </c>
    </row>
    <row r="21" spans="2:9" x14ac:dyDescent="0.4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40"/>
  <sheetViews>
    <sheetView topLeftCell="A27" workbookViewId="0">
      <selection activeCell="C39" sqref="C39"/>
    </sheetView>
  </sheetViews>
  <sheetFormatPr defaultRowHeight="17.399999999999999" outlineLevelRow="4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4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4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3" x14ac:dyDescent="0.4">
      <c r="B5" s="15"/>
      <c r="C5" s="14"/>
      <c r="D5" s="14"/>
      <c r="E5" s="36" t="s">
        <v>64</v>
      </c>
      <c r="F5" s="41">
        <f>SUBTOTAL(3,F3:F4)</f>
        <v>2</v>
      </c>
      <c r="G5" s="24"/>
    </row>
    <row r="6" spans="2:7" outlineLevel="4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3" x14ac:dyDescent="0.4">
      <c r="B7" s="15"/>
      <c r="C7" s="14"/>
      <c r="D7" s="14"/>
      <c r="E7" s="36" t="s">
        <v>65</v>
      </c>
      <c r="F7" s="41">
        <f>SUBTOTAL(3,F6:F6)</f>
        <v>1</v>
      </c>
      <c r="G7" s="24"/>
    </row>
    <row r="8" spans="2:7" outlineLevel="2" x14ac:dyDescent="0.4">
      <c r="B8" s="15"/>
      <c r="C8" s="36" t="s">
        <v>60</v>
      </c>
      <c r="D8" s="14"/>
      <c r="E8" s="14"/>
      <c r="F8" s="24"/>
      <c r="G8" s="24">
        <f>SUBTOTAL(9,G3:G6)</f>
        <v>246</v>
      </c>
    </row>
    <row r="9" spans="2:7" outlineLevel="4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4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4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4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4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3" x14ac:dyDescent="0.4">
      <c r="B14" s="15"/>
      <c r="C14" s="14"/>
      <c r="D14" s="14"/>
      <c r="E14" s="36" t="s">
        <v>64</v>
      </c>
      <c r="F14" s="41">
        <f>SUBTOTAL(3,F9:F13)</f>
        <v>5</v>
      </c>
      <c r="G14" s="24"/>
    </row>
    <row r="15" spans="2:7" outlineLevel="4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4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4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3" x14ac:dyDescent="0.4">
      <c r="B18" s="15"/>
      <c r="C18" s="14"/>
      <c r="D18" s="14"/>
      <c r="E18" s="36" t="s">
        <v>66</v>
      </c>
      <c r="F18" s="41">
        <f>SUBTOTAL(3,F15:F17)</f>
        <v>3</v>
      </c>
      <c r="G18" s="24"/>
    </row>
    <row r="19" spans="2:7" outlineLevel="2" x14ac:dyDescent="0.4">
      <c r="B19" s="15"/>
      <c r="C19" s="36" t="s">
        <v>61</v>
      </c>
      <c r="D19" s="14"/>
      <c r="E19" s="14"/>
      <c r="F19" s="24"/>
      <c r="G19" s="24">
        <f>SUBTOTAL(9,G9:G17)</f>
        <v>618</v>
      </c>
    </row>
    <row r="20" spans="2:7" outlineLevel="4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3" x14ac:dyDescent="0.4">
      <c r="B21" s="15"/>
      <c r="C21" s="14"/>
      <c r="D21" s="14"/>
      <c r="E21" s="36" t="s">
        <v>64</v>
      </c>
      <c r="F21" s="41">
        <f>SUBTOTAL(3,F20:F20)</f>
        <v>1</v>
      </c>
      <c r="G21" s="24"/>
    </row>
    <row r="22" spans="2:7" outlineLevel="4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4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4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3" x14ac:dyDescent="0.4">
      <c r="B25" s="15"/>
      <c r="C25" s="14"/>
      <c r="D25" s="14"/>
      <c r="E25" s="36" t="s">
        <v>67</v>
      </c>
      <c r="F25" s="41">
        <f>SUBTOTAL(3,F22:F24)</f>
        <v>3</v>
      </c>
      <c r="G25" s="24"/>
    </row>
    <row r="26" spans="2:7" outlineLevel="4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4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3" x14ac:dyDescent="0.4">
      <c r="B28" s="15"/>
      <c r="C28" s="14"/>
      <c r="D28" s="14"/>
      <c r="E28" s="36" t="s">
        <v>66</v>
      </c>
      <c r="F28" s="41">
        <f>SUBTOTAL(3,F26:F27)</f>
        <v>2</v>
      </c>
      <c r="G28" s="24"/>
    </row>
    <row r="29" spans="2:7" outlineLevel="2" x14ac:dyDescent="0.4">
      <c r="B29" s="15"/>
      <c r="C29" s="36" t="s">
        <v>62</v>
      </c>
      <c r="D29" s="14"/>
      <c r="E29" s="14"/>
      <c r="F29" s="24"/>
      <c r="G29" s="24">
        <f>SUBTOTAL(9,G20:G27)</f>
        <v>294</v>
      </c>
    </row>
    <row r="30" spans="2:7" outlineLevel="4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3" x14ac:dyDescent="0.4">
      <c r="B31" s="15"/>
      <c r="C31" s="14"/>
      <c r="D31" s="14"/>
      <c r="E31" s="36" t="s">
        <v>64</v>
      </c>
      <c r="F31" s="41">
        <f>SUBTOTAL(3,F30:F30)</f>
        <v>1</v>
      </c>
      <c r="G31" s="24"/>
    </row>
    <row r="32" spans="2:7" outlineLevel="4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4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4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3" x14ac:dyDescent="0.4">
      <c r="B35" s="37"/>
      <c r="C35" s="20"/>
      <c r="D35" s="20"/>
      <c r="E35" s="39" t="s">
        <v>65</v>
      </c>
      <c r="F35" s="42">
        <f>SUBTOTAL(3,F32:F34)</f>
        <v>3</v>
      </c>
      <c r="G35" s="38"/>
    </row>
    <row r="36" spans="2:7" outlineLevel="2" x14ac:dyDescent="0.4">
      <c r="B36" s="37"/>
      <c r="C36" s="39" t="s">
        <v>63</v>
      </c>
      <c r="D36" s="20"/>
      <c r="E36" s="20"/>
      <c r="F36" s="38"/>
      <c r="G36" s="38">
        <f>SUBTOTAL(9,G30:G34)</f>
        <v>223</v>
      </c>
    </row>
    <row r="37" spans="2:7" outlineLevel="2" x14ac:dyDescent="0.4"/>
    <row r="38" spans="2:7" outlineLevel="2" x14ac:dyDescent="0.4"/>
    <row r="39" spans="2:7" outlineLevel="2" x14ac:dyDescent="0.4">
      <c r="C39" s="40" t="s">
        <v>52</v>
      </c>
      <c r="G39">
        <f>SUBTOTAL(9,G3:G38)</f>
        <v>1381</v>
      </c>
    </row>
    <row r="40" spans="2:7" outlineLevel="2" x14ac:dyDescent="0.4">
      <c r="C40" s="40"/>
      <c r="E40" s="40" t="s">
        <v>68</v>
      </c>
      <c r="F40">
        <f>SUBTOTAL(3,F3:F39)</f>
        <v>21</v>
      </c>
    </row>
  </sheetData>
  <sortState xmlns:xlrd2="http://schemas.microsoft.com/office/spreadsheetml/2017/richdata2" ref="B3:G38">
    <sortCondition ref="C3:C38"/>
    <sortCondition ref="E3:E38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I21" sqref="I21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69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F6" sqref="F6:F15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B4" sqref="B4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5">
        <v>45496</v>
      </c>
      <c r="B4" s="14" t="s">
        <v>17</v>
      </c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재현 최</cp:lastModifiedBy>
  <cp:lastPrinted>2024-07-27T10:09:49Z</cp:lastPrinted>
  <dcterms:created xsi:type="dcterms:W3CDTF">2023-08-09T00:13:15Z</dcterms:created>
  <dcterms:modified xsi:type="dcterms:W3CDTF">2024-07-27T11:31:08Z</dcterms:modified>
</cp:coreProperties>
</file>